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C:\Users\PEAN0VW\Downloads\"/>
    </mc:Choice>
  </mc:AlternateContent>
  <xr:revisionPtr revIDLastSave="0" documentId="8_{980CF34B-9986-4A40-9600-7A8DC767E444}" xr6:coauthVersionLast="47" xr6:coauthVersionMax="47" xr10:uidLastSave="{00000000-0000-0000-0000-000000000000}"/>
  <bookViews>
    <workbookView xWindow="-110" yWindow="-110" windowWidth="19420" windowHeight="10300" tabRatio="844" firstSheet="1" activeTab="2" xr2:uid="{00000000-000D-0000-FFFF-FFFF00000000}"/>
  </bookViews>
  <sheets>
    <sheet name="VersionControl" sheetId="18" state="hidden" r:id="rId1"/>
    <sheet name="Instructions" sheetId="12" r:id="rId2"/>
    <sheet name="CallCenterReport" sheetId="7" r:id="rId3"/>
    <sheet name="Definitions" sheetId="13" r:id="rId4"/>
    <sheet name="DropDowns" sheetId="16" state="hidden" r:id="rId5"/>
    <sheet name="PipeDelimitedForImport" sheetId="17" state="hidden" r:id="rId6"/>
  </sheets>
  <definedNames>
    <definedName name="_xlnm.Print_Titles" localSheetId="2">CallCenterReport!$1:$1</definedName>
    <definedName name="_xlnm.Print_Titles" localSheetId="3">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7" l="1"/>
  <c r="B3" i="7" l="1"/>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D77" i="7" l="1"/>
  <c r="C77" i="7"/>
  <c r="A77" i="7"/>
  <c r="A77" i="17" s="1"/>
  <c r="D38" i="7"/>
  <c r="C38" i="7"/>
  <c r="A38" i="7"/>
  <c r="A38" i="17" s="1"/>
  <c r="D39" i="7"/>
  <c r="C39" i="7"/>
  <c r="A39" i="7"/>
  <c r="A39" i="17" l="1"/>
  <c r="D6" i="7"/>
  <c r="C6" i="7"/>
  <c r="A6" i="7"/>
  <c r="A6" i="17" s="1"/>
  <c r="D96" i="7"/>
  <c r="C96" i="7"/>
  <c r="A96" i="7"/>
  <c r="A51" i="7"/>
  <c r="A51" i="17" s="1"/>
  <c r="C51" i="7"/>
  <c r="D51" i="7"/>
  <c r="A96" i="17" l="1"/>
  <c r="A8" i="7"/>
  <c r="C8" i="7"/>
  <c r="D8" i="7"/>
  <c r="A9" i="7"/>
  <c r="C9" i="7"/>
  <c r="D9" i="7"/>
  <c r="A10" i="7"/>
  <c r="C10" i="7"/>
  <c r="D10" i="7"/>
  <c r="A11" i="7"/>
  <c r="C11" i="7"/>
  <c r="D11" i="7"/>
  <c r="A12" i="7"/>
  <c r="C12" i="7"/>
  <c r="D12" i="7"/>
  <c r="A13" i="7"/>
  <c r="C13" i="7"/>
  <c r="D13" i="7"/>
  <c r="A14" i="7"/>
  <c r="C14" i="7"/>
  <c r="D14" i="7"/>
  <c r="A15" i="7"/>
  <c r="C15" i="7"/>
  <c r="D15" i="7"/>
  <c r="A16" i="7"/>
  <c r="C16" i="7"/>
  <c r="D16" i="7"/>
  <c r="A17" i="7"/>
  <c r="C17" i="7"/>
  <c r="D17" i="7"/>
  <c r="A18" i="7"/>
  <c r="C18" i="7"/>
  <c r="D18" i="7"/>
  <c r="A19" i="7"/>
  <c r="C19" i="7"/>
  <c r="D19" i="7"/>
  <c r="A20" i="7"/>
  <c r="C20" i="7"/>
  <c r="D20" i="7"/>
  <c r="A21" i="7"/>
  <c r="C21" i="7"/>
  <c r="D21" i="7"/>
  <c r="A22" i="7"/>
  <c r="C22" i="7"/>
  <c r="D22" i="7"/>
  <c r="A23" i="7"/>
  <c r="C23" i="7"/>
  <c r="D23" i="7"/>
  <c r="A24" i="7"/>
  <c r="C24" i="7"/>
  <c r="D24" i="7"/>
  <c r="A25" i="7"/>
  <c r="C25" i="7"/>
  <c r="D25" i="7"/>
  <c r="A26" i="7"/>
  <c r="C26" i="7"/>
  <c r="D26" i="7"/>
  <c r="A27" i="7"/>
  <c r="C27" i="7"/>
  <c r="D27" i="7"/>
  <c r="A28" i="7"/>
  <c r="C28" i="7"/>
  <c r="D28" i="7"/>
  <c r="A29" i="7"/>
  <c r="C29" i="7"/>
  <c r="D29" i="7"/>
  <c r="A30" i="7"/>
  <c r="C30" i="7"/>
  <c r="D30" i="7"/>
  <c r="A31" i="7"/>
  <c r="C31" i="7"/>
  <c r="D31" i="7"/>
  <c r="A32" i="7"/>
  <c r="C32" i="7"/>
  <c r="D32" i="7"/>
  <c r="A33" i="7"/>
  <c r="C33" i="7"/>
  <c r="D33" i="7"/>
  <c r="A34" i="7"/>
  <c r="C34" i="7"/>
  <c r="D34" i="7"/>
  <c r="A35" i="7"/>
  <c r="C35" i="7"/>
  <c r="D35" i="7"/>
  <c r="A36" i="7"/>
  <c r="C36" i="7"/>
  <c r="D36" i="7"/>
  <c r="A37" i="7"/>
  <c r="C37" i="7"/>
  <c r="D37" i="7"/>
  <c r="A40" i="7"/>
  <c r="C40" i="7"/>
  <c r="D40" i="7"/>
  <c r="A41" i="7"/>
  <c r="C41" i="7"/>
  <c r="D41" i="7"/>
  <c r="A42" i="7"/>
  <c r="C42" i="7"/>
  <c r="D42" i="7"/>
  <c r="A43" i="7"/>
  <c r="C43" i="7"/>
  <c r="D43" i="7"/>
  <c r="A44" i="7"/>
  <c r="C44" i="7"/>
  <c r="D44" i="7"/>
  <c r="A45" i="7"/>
  <c r="C45" i="7"/>
  <c r="D45" i="7"/>
  <c r="A46" i="7"/>
  <c r="C46" i="7"/>
  <c r="D46" i="7"/>
  <c r="A47" i="7"/>
  <c r="C47" i="7"/>
  <c r="D47" i="7"/>
  <c r="A48" i="7"/>
  <c r="C48" i="7"/>
  <c r="D48" i="7"/>
  <c r="A49" i="7"/>
  <c r="C49" i="7"/>
  <c r="D49" i="7"/>
  <c r="A50" i="7"/>
  <c r="C50" i="7"/>
  <c r="D50" i="7"/>
  <c r="A52" i="7"/>
  <c r="C52" i="7"/>
  <c r="D52" i="7"/>
  <c r="A53" i="7"/>
  <c r="C53" i="7"/>
  <c r="D53" i="7"/>
  <c r="A54" i="7"/>
  <c r="C54" i="7"/>
  <c r="D54" i="7"/>
  <c r="A55" i="7"/>
  <c r="C55" i="7"/>
  <c r="D55" i="7"/>
  <c r="A56" i="7"/>
  <c r="C56" i="7"/>
  <c r="D56" i="7"/>
  <c r="A57" i="7"/>
  <c r="C57" i="7"/>
  <c r="D57" i="7"/>
  <c r="A58" i="7"/>
  <c r="C58" i="7"/>
  <c r="D58" i="7"/>
  <c r="A59" i="7"/>
  <c r="C59" i="7"/>
  <c r="D59" i="7"/>
  <c r="A60" i="7"/>
  <c r="C60" i="7"/>
  <c r="D60" i="7"/>
  <c r="A61" i="7"/>
  <c r="C61" i="7"/>
  <c r="D61" i="7"/>
  <c r="A62" i="7"/>
  <c r="C62" i="7"/>
  <c r="D62" i="7"/>
  <c r="A63" i="7"/>
  <c r="C63" i="7"/>
  <c r="D63" i="7"/>
  <c r="A64" i="7"/>
  <c r="C64" i="7"/>
  <c r="D64" i="7"/>
  <c r="A65" i="7"/>
  <c r="C65" i="7"/>
  <c r="D65" i="7"/>
  <c r="A66" i="7"/>
  <c r="C66" i="7"/>
  <c r="D66" i="7"/>
  <c r="A67" i="7"/>
  <c r="C67" i="7"/>
  <c r="D67" i="7"/>
  <c r="A68" i="7"/>
  <c r="C68" i="7"/>
  <c r="D68" i="7"/>
  <c r="A69" i="7"/>
  <c r="C69" i="7"/>
  <c r="D69" i="7"/>
  <c r="A70" i="7"/>
  <c r="C70" i="7"/>
  <c r="D70" i="7"/>
  <c r="A71" i="7"/>
  <c r="C71" i="7"/>
  <c r="D71" i="7"/>
  <c r="A72" i="7"/>
  <c r="C72" i="7"/>
  <c r="D72" i="7"/>
  <c r="A73" i="7"/>
  <c r="C73" i="7"/>
  <c r="D73" i="7"/>
  <c r="A74" i="7"/>
  <c r="C74" i="7"/>
  <c r="D74" i="7"/>
  <c r="A75" i="7"/>
  <c r="C75" i="7"/>
  <c r="D75" i="7"/>
  <c r="A76" i="7"/>
  <c r="C76" i="7"/>
  <c r="D76" i="7"/>
  <c r="A78" i="7"/>
  <c r="C78" i="7"/>
  <c r="D78" i="7"/>
  <c r="A79" i="7"/>
  <c r="C79" i="7"/>
  <c r="D79" i="7"/>
  <c r="A80" i="7"/>
  <c r="C80" i="7"/>
  <c r="D80" i="7"/>
  <c r="A81" i="7"/>
  <c r="C81" i="7"/>
  <c r="D81" i="7"/>
  <c r="A82" i="7"/>
  <c r="C82" i="7"/>
  <c r="D82" i="7"/>
  <c r="A83" i="7"/>
  <c r="C83" i="7"/>
  <c r="D83" i="7"/>
  <c r="A84" i="7"/>
  <c r="C84" i="7"/>
  <c r="D84" i="7"/>
  <c r="A85" i="7"/>
  <c r="C85" i="7"/>
  <c r="D85" i="7"/>
  <c r="A86" i="7"/>
  <c r="C86" i="7"/>
  <c r="D86" i="7"/>
  <c r="A87" i="7"/>
  <c r="C87" i="7"/>
  <c r="D87" i="7"/>
  <c r="A88" i="7"/>
  <c r="C88" i="7"/>
  <c r="D88" i="7"/>
  <c r="A89" i="7"/>
  <c r="C89" i="7"/>
  <c r="D89" i="7"/>
  <c r="A90" i="7"/>
  <c r="C90" i="7"/>
  <c r="D90" i="7"/>
  <c r="A91" i="7"/>
  <c r="C91" i="7"/>
  <c r="D91" i="7"/>
  <c r="A92" i="7"/>
  <c r="C92" i="7"/>
  <c r="D92" i="7"/>
  <c r="A93" i="7"/>
  <c r="C93" i="7"/>
  <c r="D93" i="7"/>
  <c r="A94" i="7"/>
  <c r="C94" i="7"/>
  <c r="D94" i="7"/>
  <c r="A95" i="7"/>
  <c r="C95" i="7"/>
  <c r="D95" i="7"/>
  <c r="A97" i="7"/>
  <c r="C97" i="7"/>
  <c r="D97" i="7"/>
  <c r="A98" i="7"/>
  <c r="C98" i="7"/>
  <c r="D98" i="7"/>
  <c r="A99" i="7"/>
  <c r="C99" i="7"/>
  <c r="D99" i="7"/>
  <c r="A100" i="7"/>
  <c r="C100" i="7"/>
  <c r="D100" i="7"/>
  <c r="A101" i="7"/>
  <c r="C101" i="7"/>
  <c r="D101" i="7"/>
  <c r="A102" i="7"/>
  <c r="C102" i="7"/>
  <c r="D102" i="7"/>
  <c r="A103" i="7"/>
  <c r="C103" i="7"/>
  <c r="D103" i="7"/>
  <c r="A104" i="7"/>
  <c r="C104" i="7"/>
  <c r="D104" i="7"/>
  <c r="A105" i="7"/>
  <c r="C105" i="7"/>
  <c r="D105" i="7"/>
  <c r="A106" i="7"/>
  <c r="C106" i="7"/>
  <c r="D106" i="7"/>
  <c r="A107" i="7"/>
  <c r="C107" i="7"/>
  <c r="D107" i="7"/>
  <c r="A108" i="7"/>
  <c r="C108" i="7"/>
  <c r="D108" i="7"/>
  <c r="A109" i="7"/>
  <c r="C109" i="7"/>
  <c r="D109" i="7"/>
  <c r="A110" i="7"/>
  <c r="C110" i="7"/>
  <c r="D110" i="7"/>
  <c r="A111" i="7"/>
  <c r="C111" i="7"/>
  <c r="D111" i="7"/>
  <c r="A112" i="7"/>
  <c r="C112" i="7"/>
  <c r="D112" i="7"/>
  <c r="A113" i="7"/>
  <c r="C113" i="7"/>
  <c r="D113" i="7"/>
  <c r="A114" i="7"/>
  <c r="C114" i="7"/>
  <c r="D114" i="7"/>
  <c r="A115" i="7"/>
  <c r="C115" i="7"/>
  <c r="D115" i="7"/>
  <c r="A116" i="7"/>
  <c r="C116" i="7"/>
  <c r="D116" i="7"/>
  <c r="A117" i="7"/>
  <c r="C117" i="7"/>
  <c r="D117" i="7"/>
  <c r="A118" i="7"/>
  <c r="C118" i="7"/>
  <c r="D118" i="7"/>
  <c r="A119" i="7"/>
  <c r="C119" i="7"/>
  <c r="D119" i="7"/>
  <c r="A120" i="7"/>
  <c r="C120" i="7"/>
  <c r="D120" i="7"/>
  <c r="A121" i="7"/>
  <c r="C121" i="7"/>
  <c r="D121" i="7"/>
  <c r="A122" i="7"/>
  <c r="C122" i="7"/>
  <c r="D122" i="7"/>
  <c r="A123" i="7"/>
  <c r="C123" i="7"/>
  <c r="D123" i="7"/>
  <c r="A124" i="7"/>
  <c r="C124" i="7"/>
  <c r="D124" i="7"/>
  <c r="A125" i="7"/>
  <c r="C125" i="7"/>
  <c r="D125" i="7"/>
  <c r="A126" i="7"/>
  <c r="C126" i="7"/>
  <c r="D126" i="7"/>
  <c r="A127" i="7"/>
  <c r="C127" i="7"/>
  <c r="D127" i="7"/>
  <c r="A128" i="7"/>
  <c r="C128" i="7"/>
  <c r="D128" i="7"/>
  <c r="A129" i="7"/>
  <c r="C129" i="7"/>
  <c r="D129" i="7"/>
  <c r="A130" i="7"/>
  <c r="C130" i="7"/>
  <c r="D130" i="7"/>
  <c r="A131" i="7"/>
  <c r="C131" i="7"/>
  <c r="D131" i="7"/>
  <c r="A132" i="7"/>
  <c r="C132" i="7"/>
  <c r="D132" i="7"/>
  <c r="A133" i="7"/>
  <c r="C133" i="7"/>
  <c r="D133" i="7"/>
  <c r="A134" i="7"/>
  <c r="C134" i="7"/>
  <c r="D134" i="7"/>
  <c r="A135" i="7"/>
  <c r="C135" i="7"/>
  <c r="D135" i="7"/>
  <c r="A136" i="7"/>
  <c r="C136" i="7"/>
  <c r="D136" i="7"/>
  <c r="A137" i="7"/>
  <c r="C137" i="7"/>
  <c r="D137" i="7"/>
  <c r="A138" i="7"/>
  <c r="C138" i="7"/>
  <c r="D138" i="7"/>
  <c r="A3" i="7"/>
  <c r="C3" i="7"/>
  <c r="D3" i="7"/>
  <c r="A4" i="7"/>
  <c r="C4" i="7"/>
  <c r="D4" i="7"/>
  <c r="A5" i="7"/>
  <c r="C5" i="7"/>
  <c r="D5" i="7"/>
  <c r="D7" i="7"/>
  <c r="C7" i="7"/>
  <c r="A7" i="7"/>
  <c r="A134" i="17" l="1"/>
  <c r="A118" i="17"/>
  <c r="A102" i="17"/>
  <c r="A93" i="17"/>
  <c r="A76" i="17"/>
  <c r="A68" i="17"/>
  <c r="A60" i="17"/>
  <c r="A52" i="17"/>
  <c r="A43" i="17"/>
  <c r="A33" i="17"/>
  <c r="A25" i="17"/>
  <c r="A17" i="17"/>
  <c r="A9" i="17"/>
  <c r="A126" i="17"/>
  <c r="A110" i="17"/>
  <c r="A85" i="17"/>
  <c r="A135" i="17"/>
  <c r="A127" i="17"/>
  <c r="A119" i="17"/>
  <c r="A94" i="17"/>
  <c r="A78" i="17"/>
  <c r="A69" i="17"/>
  <c r="A61" i="17"/>
  <c r="A53" i="17"/>
  <c r="A44" i="17"/>
  <c r="A34" i="17"/>
  <c r="A26" i="17"/>
  <c r="A18" i="17"/>
  <c r="A10" i="17"/>
  <c r="A111" i="17"/>
  <c r="A103" i="17"/>
  <c r="A86" i="17"/>
  <c r="A7" i="17"/>
  <c r="A4" i="17"/>
  <c r="A132" i="17"/>
  <c r="A124" i="17"/>
  <c r="A116" i="17"/>
  <c r="A108" i="17"/>
  <c r="A100" i="17"/>
  <c r="A91" i="17"/>
  <c r="A83" i="17"/>
  <c r="A74" i="17"/>
  <c r="A66" i="17"/>
  <c r="A58" i="17"/>
  <c r="A49" i="17"/>
  <c r="A41" i="17"/>
  <c r="A31" i="17"/>
  <c r="A23" i="17"/>
  <c r="A15" i="17"/>
  <c r="A137" i="17"/>
  <c r="A129" i="17"/>
  <c r="A121" i="17"/>
  <c r="A113" i="17"/>
  <c r="A105" i="17"/>
  <c r="A97" i="17"/>
  <c r="A88" i="17"/>
  <c r="A80" i="17"/>
  <c r="A71" i="17"/>
  <c r="A63" i="17"/>
  <c r="A55" i="17"/>
  <c r="A46" i="17"/>
  <c r="A36" i="17"/>
  <c r="A28" i="17"/>
  <c r="A20" i="17"/>
  <c r="A12" i="17"/>
  <c r="A3" i="17"/>
  <c r="A131" i="17"/>
  <c r="A123" i="17"/>
  <c r="A115" i="17"/>
  <c r="A107" i="17"/>
  <c r="A99" i="17"/>
  <c r="A90" i="17"/>
  <c r="A82" i="17"/>
  <c r="A73" i="17"/>
  <c r="A65" i="17"/>
  <c r="A57" i="17"/>
  <c r="A48" i="17"/>
  <c r="A40" i="17"/>
  <c r="A30" i="17"/>
  <c r="A22" i="17"/>
  <c r="A14" i="17"/>
  <c r="A136" i="17"/>
  <c r="A128" i="17"/>
  <c r="A120" i="17"/>
  <c r="A112" i="17"/>
  <c r="A104" i="17"/>
  <c r="A95" i="17"/>
  <c r="A87" i="17"/>
  <c r="A79" i="17"/>
  <c r="A70" i="17"/>
  <c r="A62" i="17"/>
  <c r="A54" i="17"/>
  <c r="A45" i="17"/>
  <c r="A35" i="17"/>
  <c r="A27" i="17"/>
  <c r="A19" i="17"/>
  <c r="A11" i="17"/>
  <c r="A5" i="17"/>
  <c r="A133" i="17"/>
  <c r="A125" i="17"/>
  <c r="A117" i="17"/>
  <c r="A109" i="17"/>
  <c r="A101" i="17"/>
  <c r="A92" i="17"/>
  <c r="A84" i="17"/>
  <c r="A75" i="17"/>
  <c r="A67" i="17"/>
  <c r="A59" i="17"/>
  <c r="A50" i="17"/>
  <c r="A42" i="17"/>
  <c r="A32" i="17"/>
  <c r="A24" i="17"/>
  <c r="A16" i="17"/>
  <c r="A8" i="17"/>
  <c r="A138" i="17"/>
  <c r="A130" i="17"/>
  <c r="A122" i="17"/>
  <c r="A114" i="17"/>
  <c r="A106" i="17"/>
  <c r="A98" i="17"/>
  <c r="A89" i="17"/>
  <c r="A81" i="17"/>
  <c r="A72" i="17"/>
  <c r="A64" i="17"/>
  <c r="A56" i="17"/>
  <c r="A47" i="17"/>
  <c r="A37" i="17"/>
  <c r="A29" i="17"/>
  <c r="A21" i="17"/>
  <c r="A13" i="17"/>
</calcChain>
</file>

<file path=xl/sharedStrings.xml><?xml version="1.0" encoding="utf-8"?>
<sst xmlns="http://schemas.openxmlformats.org/spreadsheetml/2006/main" count="591" uniqueCount="125">
  <si>
    <t>English</t>
  </si>
  <si>
    <t>Spanish</t>
  </si>
  <si>
    <t>Total Member Calls Resolved</t>
  </si>
  <si>
    <t>Total Member Calls Referred</t>
  </si>
  <si>
    <t>Total Member Calls Logged as Grievance or Appeal</t>
  </si>
  <si>
    <t>Total Provider Calls Resolved</t>
  </si>
  <si>
    <t>Total Calls Provider Referred</t>
  </si>
  <si>
    <t>Total Provider Calls Logged as Complaint or Appeal</t>
  </si>
  <si>
    <t xml:space="preserve">Total # of Calls </t>
  </si>
  <si>
    <t>Total # of Calls Answered</t>
  </si>
  <si>
    <t>HealthPlanName</t>
  </si>
  <si>
    <t>Year</t>
  </si>
  <si>
    <t>Quarter</t>
  </si>
  <si>
    <t>Region</t>
  </si>
  <si>
    <t>Measure</t>
  </si>
  <si>
    <t>Language</t>
  </si>
  <si>
    <t>CallType</t>
  </si>
  <si>
    <t>Members</t>
  </si>
  <si>
    <t>Providers</t>
  </si>
  <si>
    <t>BHCrisisLine</t>
  </si>
  <si>
    <t># of Calls Answered in Less than 30 Seconds</t>
  </si>
  <si>
    <t># of Calls Answered in Less than 2 Minutes</t>
  </si>
  <si>
    <t>Response</t>
  </si>
  <si>
    <t>Average Monthly Enrollment for this Quarter</t>
  </si>
  <si>
    <t>Comments/Notes</t>
  </si>
  <si>
    <t># of calls regarding Benefits</t>
  </si>
  <si>
    <t># of calls regarding Billing/Claims</t>
  </si>
  <si>
    <t># of calls regarding Eligibility</t>
  </si>
  <si>
    <t># of calls regarding ID Card/Handbook</t>
  </si>
  <si>
    <t># of calls regarding PCP Change Request</t>
  </si>
  <si>
    <t># of calls regarding NEMT</t>
  </si>
  <si>
    <t># of calls regarding Behavioral Health</t>
  </si>
  <si>
    <t># of calls regarding Medical</t>
  </si>
  <si>
    <t># of calls regarding Dental</t>
  </si>
  <si>
    <t># of calls regarding Optical</t>
  </si>
  <si>
    <t># of calls regarding OT/PT/Speech</t>
  </si>
  <si>
    <t># of calls regarding Appointments</t>
  </si>
  <si>
    <t># of calls regarding Other Insurance (TPL)</t>
  </si>
  <si>
    <t># of calls regarding Prior Authorization</t>
  </si>
  <si>
    <t># of calls regarding Network</t>
  </si>
  <si>
    <t># of Blocked Calls (lines too busy to handle volume)</t>
  </si>
  <si>
    <t>All Other</t>
  </si>
  <si>
    <t># of Other Type of Member Calls</t>
  </si>
  <si>
    <t># of Other Type of Provider Calls</t>
  </si>
  <si>
    <t>Average Monthly Behavioral Health Enrollment for this Quarter</t>
  </si>
  <si>
    <t>FIELD NAME</t>
  </si>
  <si>
    <t>DESCRIPTION</t>
  </si>
  <si>
    <t>The average monthly health plan enrollment for the designated quarter.</t>
  </si>
  <si>
    <t>The average monthly health plan enrollment for members with coverage for behavioral health services for the designated quarter.</t>
  </si>
  <si>
    <t>Total number of calls of all type that were received by the Call Center.</t>
  </si>
  <si>
    <t>Total number of calls of all type that were answered by a live person.</t>
  </si>
  <si>
    <t>Total number of calls of all type that were answered by a live person in less than 30 seconds.</t>
  </si>
  <si>
    <t>Total number of calls of all type that were answered by a live person in less than 2 minutes.</t>
  </si>
  <si>
    <t>Total number of phone calls (in the designated language) from providers which were successful resolved on the call.</t>
  </si>
  <si>
    <t>Total number of phone calls (in the designated language) from providers regarding prior authorizations.</t>
  </si>
  <si>
    <t>Total number of phone calls (in the designated language) from providers regarding member benefits.</t>
  </si>
  <si>
    <t>Total number of phone calls (in the designated language) from providers regarding billing/claims.</t>
  </si>
  <si>
    <t>Total number of phone calls (in the designated language) from providers regarding member eligibility.</t>
  </si>
  <si>
    <t>Total number of phone calls (in the designated language) from providers regarding the health plan network.</t>
  </si>
  <si>
    <t>Total number of phone calls (in the designated language) from providers regarding any other issue not already listed above.</t>
  </si>
  <si>
    <t>Total number of phone calls (in the designated language) to the Behavioral Health Crisis Line.</t>
  </si>
  <si>
    <t>The number of calls of all type that were blocked/unanswered because the call center lines were too busy to handle the volume.</t>
  </si>
  <si>
    <t>The number of calls to the Behavioral Health Crisis Line that were blocked/unanswered because the call center lines were too busy to handle the volume.</t>
  </si>
  <si>
    <t>CALL TYPE</t>
  </si>
  <si>
    <t>Total number of phone calls (in the designated language) from members regarding their benefits.  Do not include calls that are grievances or appeals - record those in the row for '# of calls Logged as Grievance or Appeal'.</t>
  </si>
  <si>
    <t>Total number of phone calls (in the designated language) from members regarding billings/claims.  Do not include calls that are grievances or appeals - record those in the row for '# of calls Logged as Grievance or Appeal'.</t>
  </si>
  <si>
    <t>Total number of phone calls (in the designated language) from members regarding eligibility.  Do not include calls that are grievances or appeals - record those in the row for '# of calls Logged as Grievance or Appeal'.</t>
  </si>
  <si>
    <t>Total number of phone calls (in the designated language) from members regarding a change of primary care physician.  Do not include calls that are grievances or appeals - record those in the row for '# of calls Logged as Grievance or Appeal'.</t>
  </si>
  <si>
    <t>Total number of phone calls (in the designated language) from members regarding NEMT (non-emergency medical transportation).  Do not include calls that are grievances or appeals - record those in the row for '# of calls Logged as Grievance or Appeal'.</t>
  </si>
  <si>
    <t>Total number of phone calls (in the designated language) from members regarding behavioral health services.  Do not include calls that are grievances or appeals - record those in the row for '# of calls Logged as Grievance or Appeal'.</t>
  </si>
  <si>
    <t>Total number of phone calls (in the designated language) from members regarding medical services.  Do not include calls that are grievances or appeals - record those in the row for '# of calls Logged as Grievance or Appeal'.</t>
  </si>
  <si>
    <t>Total number of phone calls (in the designated language) from members regarding dental services.  Do not include calls that are grievances or appeals - record those in the row for '# of calls Logged as Grievance or Appeal'.</t>
  </si>
  <si>
    <t>Total number of phone calls (in the designated language) from members regarding optical services.  Do not include calls that are grievances or appeals - record those in the row for '# of calls Logged as Grievance or Appeal'.</t>
  </si>
  <si>
    <t>Total number of phone calls (in the designated language) from members regarding OT (occupational therapy), PT (physical therapy), or Speech Therapy services.  Do not include calls that are grievances or appeals - record those in the row for '# of calls Logged as Grievance or Appeal'.</t>
  </si>
  <si>
    <t>Total number of phone calls (in the designated language) from members regarding other insurance coverage outside of the Health Plan/Medicaid.  Do not include calls that are grievances or appeals - record those in the row for '# of calls Logged as Grievance or Appeal'.</t>
  </si>
  <si>
    <t>Total number of phone calls (in the designated language) from members regarding any other issue not already listed above.  Do not include calls that are grievances or appeals - record those in the row for '# of calls Logged as Grievance or Appeal'.</t>
  </si>
  <si>
    <t>Total number of phone calls (in the designated language) from members regarding appointments, including issues related to finding a provider, making appointments, etc.)  Do not include calls that are grievances or appeals - record those in the row for '# of calls Logged as Grievance or Appeal'.</t>
  </si>
  <si>
    <t>Total number of phone calls (in the designated language) from members requesting a new ID card or member handbook.  Do not include calls that are grievances or appeals - record those in the row for '# of calls Logged as Grievance or Appeal'.</t>
  </si>
  <si>
    <t>Total number of phone calls (in the designated language) from members which were successfully resolved by the member services representative during the initial call.</t>
  </si>
  <si>
    <t>Total number of phone calls (in the designated language) from members where the member services representative transferred the member to another person or section, and/or advised the member that someone would be returning their call with additional information.</t>
  </si>
  <si>
    <t>Total number of phone calls (in the designated language) from members where the member has ANY kind of grievance or appeal.</t>
  </si>
  <si>
    <t>Total # of Calls Abandoned</t>
  </si>
  <si>
    <t>Total number of calls where a caller hung up before a member services representative answered the call.</t>
  </si>
  <si>
    <t>HealthPlanRegion</t>
  </si>
  <si>
    <t>Eastern</t>
  </si>
  <si>
    <t>Jan-Mar</t>
  </si>
  <si>
    <t>HomeState</t>
  </si>
  <si>
    <t>Central</t>
  </si>
  <si>
    <t>Apr-Jun</t>
  </si>
  <si>
    <t>Western</t>
  </si>
  <si>
    <t>Jul-Sep</t>
  </si>
  <si>
    <t>Southwestern</t>
  </si>
  <si>
    <t>Oct-Dec</t>
  </si>
  <si>
    <t>Total number of calls (in the designated language) from providers where the call was transferred to another person or section, and/or the provider was advised that someone would be returning their cfall with additional information.</t>
  </si>
  <si>
    <t>Total number of phone calls (in the designated langauge) from providers where the provider registered a formal complaint or appeal.</t>
  </si>
  <si>
    <t>Total Provider Calls Referred</t>
  </si>
  <si>
    <t>NA</t>
  </si>
  <si>
    <t>All</t>
  </si>
  <si>
    <t>HealthPlanName|HealthPlanRegion|CalYear|CalQuarter|CallType|Measure|Language|Response|Comments/Notes</t>
  </si>
  <si>
    <t>UnitedHealthcare</t>
  </si>
  <si>
    <t>Longest Wait In Queue (in seconds)</t>
  </si>
  <si>
    <t>Average Speed of Answer (in seconds)</t>
  </si>
  <si>
    <t>Average Talk Time (in seconds)</t>
  </si>
  <si>
    <t>Average Hold Time (in seconds)</t>
  </si>
  <si>
    <t>CalYear</t>
  </si>
  <si>
    <t>CalQuarter</t>
  </si>
  <si>
    <t>Call Center Report INSTRUCTIONS:</t>
  </si>
  <si>
    <r>
      <t>·</t>
    </r>
    <r>
      <rPr>
        <sz val="7"/>
        <color theme="1"/>
        <rFont val="Times New Roman"/>
        <family val="1"/>
      </rPr>
      <t xml:space="preserve">         </t>
    </r>
    <r>
      <rPr>
        <sz val="12"/>
        <color theme="1"/>
        <rFont val="Calibri"/>
        <family val="2"/>
      </rPr>
      <t>Select the Health Plan Name, Region, Year, and Quarter from the drop-down lists in row 2 of the report template.  Once you've made your selections, the report will auto-populate that information for the remaining rows.</t>
    </r>
  </si>
  <si>
    <r>
      <t>·</t>
    </r>
    <r>
      <rPr>
        <sz val="7"/>
        <color theme="1"/>
        <rFont val="Times New Roman"/>
        <family val="1"/>
      </rPr>
      <t xml:space="preserve">         </t>
    </r>
    <r>
      <rPr>
        <sz val="12"/>
        <color theme="1"/>
        <rFont val="Calibri"/>
        <family val="2"/>
      </rPr>
      <t>Enter your response in the column labeled 'Response'.  You may enter ONLY the type of Response requested - DO NOT enter text or comments in the Response field, or you will receive an error.  You may enter comments in the 'Comments' column if you wish.</t>
    </r>
  </si>
  <si>
    <r>
      <t>·</t>
    </r>
    <r>
      <rPr>
        <sz val="7"/>
        <color theme="1"/>
        <rFont val="Times New Roman"/>
        <family val="1"/>
      </rPr>
      <t xml:space="preserve">         </t>
    </r>
    <r>
      <rPr>
        <sz val="12"/>
        <color theme="1"/>
        <rFont val="Calibri"/>
        <family val="2"/>
      </rPr>
      <t>Enter a response for EACH reason for a member's call.  If a member calls for multiple reasons (such as needing a new ID card and also asking for assistance to make an appointment), then both of these should be logged: one for 'Calls Regarding ID Card/Handbook', and one for 'Calls Regarding Appointments'.</t>
    </r>
  </si>
  <si>
    <r>
      <t>·</t>
    </r>
    <r>
      <rPr>
        <sz val="7"/>
        <color theme="1"/>
        <rFont val="Times New Roman"/>
        <family val="1"/>
      </rPr>
      <t xml:space="preserve">         </t>
    </r>
    <r>
      <rPr>
        <sz val="12"/>
        <color theme="1"/>
        <rFont val="Calibri"/>
        <family val="2"/>
      </rPr>
      <t>For more detailed definitions of each measure, refer to the 'Definitions' tab in this Excel workbook.</t>
    </r>
  </si>
  <si>
    <r>
      <t>·</t>
    </r>
    <r>
      <rPr>
        <sz val="7"/>
        <color theme="1"/>
        <rFont val="Times New Roman"/>
        <family val="1"/>
      </rPr>
      <t xml:space="preserve">         </t>
    </r>
    <r>
      <rPr>
        <sz val="12"/>
        <color theme="1"/>
        <rFont val="Calibri"/>
        <family val="2"/>
      </rPr>
      <t>Submit a SEPARATE EXCEL FILE for each region.  You should submit FOUR files each quarter.  (For particular items that you are not able to separate by region, submit a fifth file, select “All” as the region, and response only to those items.)  DO NOT insert a tab for each region into a single file to submit</t>
    </r>
    <r>
      <rPr>
        <b/>
        <sz val="12"/>
        <color theme="1"/>
        <rFont val="Calibri"/>
        <family val="2"/>
      </rPr>
      <t xml:space="preserve">.  This file has hidden code and hidden tabs that perform some calculations on your data.  If you insert new tabs you will disrupt these calculations, and your file will be returned to you to be corrected and resubmitted. </t>
    </r>
  </si>
  <si>
    <t>The average amount of time until a call is answered by a live person, in seconds.</t>
  </si>
  <si>
    <t>The average amount of time a member services representative spent talking to the member, in seconds.</t>
  </si>
  <si>
    <t>The longest amount of time a caller waited between the time they received the initial recorded messsage at the health plan and the time a member services representative came onto the line to talk to them, in seconds.</t>
  </si>
  <si>
    <t>The average amount of time on hold for callers placed on hold while a member services representative researched the reason for the call or transferred the member to someone else, in seconds.</t>
  </si>
  <si>
    <t>The average amount of time until a call to the Behavioral Health Crisis Line is answered, in seconds.</t>
  </si>
  <si>
    <t>The average amount of time spent talking to a caller to the Behavioral Health Crisis Line, in seconds.</t>
  </si>
  <si>
    <t>The longest amount of time a caller to the Behavioral Health Crisis Line waited between the time they received the initial recorded messsage at the health plan and the time a member services representative came onto the line to talk to them, in seconds.</t>
  </si>
  <si>
    <t>The average time a caller to the Behavioral Health Crisis Line was placed on hold while a member services representative researched the reason for the call or transferred the member to someone else, in seconds.</t>
  </si>
  <si>
    <r>
      <t>·</t>
    </r>
    <r>
      <rPr>
        <sz val="7"/>
        <color theme="1"/>
        <rFont val="Times New Roman"/>
        <family val="1"/>
      </rPr>
      <t xml:space="preserve">         </t>
    </r>
    <r>
      <rPr>
        <sz val="12"/>
        <color theme="1"/>
        <rFont val="Calibri"/>
        <family val="2"/>
        <scheme val="minor"/>
      </rPr>
      <t xml:space="preserve">A Region option for “All” has been added for any measure that CANNOT be separated into distinct regions (e.g., Missed Calls, etc.).  USE THE CORRECT REGION whenever possible, but when not possible use “All” for the region. </t>
    </r>
  </si>
  <si>
    <t>HealthyBlue</t>
  </si>
  <si>
    <r>
      <t>·</t>
    </r>
    <r>
      <rPr>
        <sz val="12"/>
        <color theme="1"/>
        <rFont val="Calibri"/>
        <family val="2"/>
        <scheme val="minor"/>
      </rPr>
      <t>    For fields that report time, report the total number of seconds.</t>
    </r>
  </si>
  <si>
    <r>
      <t>·</t>
    </r>
    <r>
      <rPr>
        <sz val="7"/>
        <color theme="1"/>
        <rFont val="Times New Roman"/>
        <family val="1"/>
      </rPr>
      <t>        </t>
    </r>
    <r>
      <rPr>
        <sz val="12"/>
        <color theme="1"/>
        <rFont val="Calibri"/>
        <family val="2"/>
        <scheme val="minor"/>
      </rPr>
      <t>Report ONLY calls that occurred during the designated quarter.  Do no include more recent calls that may have occurred between the end of the quarter and the time that you prepare your datafile for submission.</t>
    </r>
  </si>
  <si>
    <t>ShowMeHealthyKids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</si>
</sst>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2"/>
      <color theme="1"/>
      <name val="Arial"/>
      <family val="2"/>
    </font>
    <font>
      <sz val="10"/>
      <color theme="1"/>
      <name val="Arial"/>
      <family val="2"/>
    </font>
    <font>
      <sz val="10"/>
      <color indexed="8"/>
      <name val="Arial"/>
      <family val="2"/>
    </font>
    <font>
      <sz val="11"/>
      <color indexed="8"/>
      <name val="Calibri"/>
      <family val="2"/>
    </font>
    <font>
      <sz val="12"/>
      <color theme="1"/>
      <name val="Arial"/>
      <family val="2"/>
    </font>
    <font>
      <b/>
      <sz val="12"/>
      <color theme="1"/>
      <name val="Arial"/>
      <family val="2"/>
    </font>
    <font>
      <b/>
      <sz val="11"/>
      <color theme="1"/>
      <name val="Arial"/>
      <family val="2"/>
    </font>
    <font>
      <sz val="11"/>
      <color theme="1"/>
      <name val="Arial"/>
      <family val="2"/>
    </font>
    <font>
      <sz val="12"/>
      <color theme="1"/>
      <name val="Symbol"/>
      <family val="1"/>
      <charset val="2"/>
    </font>
    <font>
      <sz val="7"/>
      <color theme="1"/>
      <name val="Times New Roman"/>
      <family val="1"/>
    </font>
    <font>
      <sz val="12"/>
      <color theme="1"/>
      <name val="Calibri"/>
      <family val="2"/>
    </font>
    <font>
      <b/>
      <sz val="12"/>
      <color theme="1"/>
      <name val="Calibri"/>
      <family val="2"/>
    </font>
    <font>
      <sz val="12"/>
      <color theme="1"/>
      <name val="Calibri"/>
      <family val="2"/>
      <scheme val="minor"/>
    </font>
  </fonts>
  <fills count="5">
    <fill>
      <patternFill patternType="none"/>
    </fill>
    <fill>
      <patternFill patternType="gray125"/>
    </fill>
    <fill>
      <patternFill patternType="solid">
        <fgColor indexed="22"/>
        <bgColor indexed="0"/>
      </patternFill>
    </fill>
    <fill>
      <patternFill patternType="solid">
        <fgColor theme="3" tint="0.79998168889431442"/>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s>
  <cellStyleXfs count="4">
    <xf numFmtId="0" fontId="0" fillId="0" borderId="0"/>
    <xf numFmtId="0" fontId="2" fillId="0" borderId="0"/>
    <xf numFmtId="0" fontId="2" fillId="0" borderId="0"/>
    <xf numFmtId="0" fontId="4" fillId="0" borderId="0"/>
  </cellStyleXfs>
  <cellXfs count="28">
    <xf numFmtId="0" fontId="0" fillId="0" borderId="0" xfId="0"/>
    <xf numFmtId="0" fontId="0" fillId="0" borderId="0" xfId="0" applyAlignment="1">
      <alignment vertical="top"/>
    </xf>
    <xf numFmtId="0" fontId="1" fillId="0"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vertical="top"/>
    </xf>
    <xf numFmtId="0" fontId="1" fillId="0" borderId="0" xfId="0" applyFont="1" applyBorder="1" applyAlignment="1">
      <alignment vertical="top"/>
    </xf>
    <xf numFmtId="0" fontId="0" fillId="0" borderId="0" xfId="0" applyBorder="1" applyAlignment="1">
      <alignment vertical="top"/>
    </xf>
    <xf numFmtId="0" fontId="3" fillId="2" borderId="2" xfId="1" applyFont="1" applyFill="1" applyBorder="1" applyAlignment="1">
      <alignment horizontal="center"/>
    </xf>
    <xf numFmtId="0" fontId="3" fillId="2" borderId="4" xfId="1" applyFont="1" applyFill="1" applyBorder="1" applyAlignment="1">
      <alignment horizontal="center"/>
    </xf>
    <xf numFmtId="1" fontId="3" fillId="3" borderId="1" xfId="2" applyNumberFormat="1" applyFont="1" applyFill="1" applyBorder="1" applyAlignment="1" applyProtection="1">
      <alignment vertical="top" wrapText="1"/>
      <protection locked="0"/>
    </xf>
    <xf numFmtId="1" fontId="3" fillId="4" borderId="3" xfId="2" applyNumberFormat="1" applyFont="1" applyFill="1" applyBorder="1" applyAlignment="1" applyProtection="1">
      <alignment vertical="top" wrapText="1"/>
      <protection locked="0"/>
    </xf>
    <xf numFmtId="0" fontId="0" fillId="0" borderId="0" xfId="0" applyAlignment="1">
      <alignment vertical="top" wrapText="1"/>
    </xf>
    <xf numFmtId="0" fontId="1" fillId="0" borderId="1" xfId="0" applyFont="1" applyFill="1" applyBorder="1" applyAlignment="1">
      <alignment vertical="top" wrapText="1"/>
    </xf>
    <xf numFmtId="0" fontId="1" fillId="0" borderId="1" xfId="0" applyFont="1" applyBorder="1" applyAlignment="1">
      <alignment vertical="top" wrapText="1"/>
    </xf>
    <xf numFmtId="0" fontId="5" fillId="3" borderId="1" xfId="0" applyFont="1" applyFill="1" applyBorder="1" applyAlignment="1">
      <alignment vertical="top"/>
    </xf>
    <xf numFmtId="0" fontId="5" fillId="3" borderId="1" xfId="0" applyFont="1" applyFill="1" applyBorder="1" applyAlignment="1">
      <alignment vertical="top" wrapText="1"/>
    </xf>
    <xf numFmtId="0" fontId="6" fillId="0" borderId="0" xfId="0" applyFont="1"/>
    <xf numFmtId="0" fontId="7" fillId="0" borderId="0" xfId="0" applyFont="1"/>
    <xf numFmtId="0" fontId="1" fillId="3" borderId="1" xfId="0" applyFont="1" applyFill="1" applyBorder="1" applyAlignment="1" applyProtection="1">
      <alignment vertical="top" wrapText="1"/>
      <protection locked="0"/>
    </xf>
    <xf numFmtId="0" fontId="1" fillId="3" borderId="1" xfId="0" applyFont="1" applyFill="1" applyBorder="1" applyAlignment="1" applyProtection="1">
      <alignment horizontal="left" vertical="top"/>
      <protection locked="0"/>
    </xf>
    <xf numFmtId="0" fontId="1" fillId="3" borderId="1" xfId="0" applyFont="1" applyFill="1" applyBorder="1" applyAlignment="1" applyProtection="1">
      <alignment vertical="top"/>
      <protection locked="0"/>
    </xf>
    <xf numFmtId="0" fontId="5" fillId="0" borderId="0" xfId="3" applyFont="1" applyAlignment="1">
      <alignment vertical="top" wrapText="1"/>
    </xf>
    <xf numFmtId="0" fontId="8" fillId="0" borderId="0" xfId="0" applyFont="1" applyAlignment="1">
      <alignment horizontal="left" wrapText="1" indent="2"/>
    </xf>
    <xf numFmtId="1" fontId="3" fillId="2" borderId="4" xfId="1" applyNumberFormat="1" applyFont="1" applyFill="1" applyBorder="1" applyAlignment="1">
      <alignment horizontal="center"/>
    </xf>
    <xf numFmtId="1" fontId="1" fillId="0" borderId="0" xfId="0" applyNumberFormat="1" applyFont="1" applyBorder="1" applyAlignment="1">
      <alignment vertical="top"/>
    </xf>
    <xf numFmtId="164" fontId="3" fillId="3" borderId="1" xfId="2" applyNumberFormat="1" applyFont="1" applyFill="1" applyBorder="1" applyAlignment="1" applyProtection="1">
      <alignment vertical="top" wrapText="1"/>
      <protection locked="0"/>
    </xf>
    <xf numFmtId="0" fontId="0" fillId="0" borderId="0" xfId="0" applyFont="1"/>
    <xf numFmtId="0" fontId="1" fillId="0" borderId="1" xfId="0" applyFont="1" applyFill="1" applyBorder="1" applyAlignment="1">
      <alignment vertical="top"/>
    </xf>
  </cellXfs>
  <cellStyles count="4">
    <cellStyle name="Normal" xfId="0" builtinId="0"/>
    <cellStyle name="Normal 2" xfId="3" xr:uid="{00000000-0005-0000-0000-000001000000}"/>
    <cellStyle name="Normal_MHD_DataTemplate_DataYear2015" xfId="1" xr:uid="{00000000-0005-0000-0000-00000200000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
  <sheetViews>
    <sheetView workbookViewId="0">
      <selection activeCell="A2" sqref="A2"/>
    </sheetView>
  </sheetViews>
  <sheetFormatPr defaultRowHeight="15.5" x14ac:dyDescent="0.35"/>
  <sheetData>
    <row r="1" spans="1:1" x14ac:dyDescent="0.35">
      <c r="A1" s="26">
        <v>202005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9"/>
  <sheetViews>
    <sheetView workbookViewId="0"/>
  </sheetViews>
  <sheetFormatPr defaultRowHeight="15.5" x14ac:dyDescent="0.35"/>
  <cols>
    <col min="1" max="1" width="71.53515625" customWidth="1"/>
  </cols>
  <sheetData>
    <row r="1" spans="1:1" x14ac:dyDescent="0.35">
      <c r="A1" s="21" t="s">
        <v>106</v>
      </c>
    </row>
    <row r="2" spans="1:1" ht="46.5" x14ac:dyDescent="0.35">
      <c r="A2" s="22" t="s">
        <v>107</v>
      </c>
    </row>
    <row r="3" spans="1:1" ht="62" x14ac:dyDescent="0.35">
      <c r="A3" s="22" t="s">
        <v>108</v>
      </c>
    </row>
    <row r="4" spans="1:1" ht="62" x14ac:dyDescent="0.35">
      <c r="A4" s="22" t="s">
        <v>109</v>
      </c>
    </row>
    <row r="5" spans="1:1" ht="46.5" x14ac:dyDescent="0.35">
      <c r="A5" s="22" t="s">
        <v>123</v>
      </c>
    </row>
    <row r="6" spans="1:1" x14ac:dyDescent="0.35">
      <c r="A6" s="22" t="s">
        <v>122</v>
      </c>
    </row>
    <row r="7" spans="1:1" ht="46.5" x14ac:dyDescent="0.35">
      <c r="A7" s="22" t="s">
        <v>120</v>
      </c>
    </row>
    <row r="8" spans="1:1" ht="31" x14ac:dyDescent="0.35">
      <c r="A8" s="22" t="s">
        <v>110</v>
      </c>
    </row>
    <row r="9" spans="1:1" ht="108.5" x14ac:dyDescent="0.35">
      <c r="A9" s="22" t="s">
        <v>111</v>
      </c>
    </row>
  </sheetData>
  <printOptions horizontalCentered="1"/>
  <pageMargins left="0.7" right="0.7" top="0.75" bottom="0.75" header="0.3" footer="0.3"/>
  <pageSetup orientation="landscape" r:id="rId1"/>
  <headerFooter>
    <oddHeader>&amp;C&amp;"Calibri,Regular"&amp;11Call Center Report - Report Specifications (Revised 9/27/2017)&amp;R&amp;"Calibri,Regular"&amp;11Page: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138"/>
  <sheetViews>
    <sheetView tabSelected="1" zoomScaleNormal="100" zoomScaleSheetLayoutView="100" workbookViewId="0">
      <pane ySplit="1" topLeftCell="A2" activePane="bottomLeft" state="frozen"/>
      <selection pane="bottomLeft" activeCell="D2" sqref="D2"/>
    </sheetView>
  </sheetViews>
  <sheetFormatPr defaultColWidth="8.921875" defaultRowHeight="15.5" x14ac:dyDescent="0.35"/>
  <cols>
    <col min="1" max="1" width="13.921875" style="5" bestFit="1" customWidth="1"/>
    <col min="2" max="2" width="6.4609375" style="5" bestFit="1" customWidth="1"/>
    <col min="3" max="3" width="5.921875" style="5" bestFit="1" customWidth="1"/>
    <col min="4" max="4" width="8.15234375" style="5" bestFit="1" customWidth="1"/>
    <col min="5" max="5" width="10.921875" style="5" customWidth="1"/>
    <col min="6" max="6" width="44" style="5" customWidth="1"/>
    <col min="7" max="7" width="13.15234375" style="5" customWidth="1"/>
    <col min="8" max="8" width="14.921875" style="24" customWidth="1"/>
    <col min="9" max="9" width="22.921875" style="6" customWidth="1"/>
    <col min="10" max="16384" width="8.921875" style="6"/>
  </cols>
  <sheetData>
    <row r="1" spans="1:9" x14ac:dyDescent="0.35">
      <c r="A1" s="8" t="s">
        <v>10</v>
      </c>
      <c r="B1" s="8" t="s">
        <v>13</v>
      </c>
      <c r="C1" s="8" t="s">
        <v>104</v>
      </c>
      <c r="D1" s="8" t="s">
        <v>105</v>
      </c>
      <c r="E1" s="7" t="s">
        <v>16</v>
      </c>
      <c r="F1" s="7" t="s">
        <v>14</v>
      </c>
      <c r="G1" s="7" t="s">
        <v>15</v>
      </c>
      <c r="H1" s="23" t="s">
        <v>22</v>
      </c>
      <c r="I1" s="8" t="s">
        <v>24</v>
      </c>
    </row>
    <row r="2" spans="1:9" s="1" customFormat="1" x14ac:dyDescent="0.35">
      <c r="A2" s="18"/>
      <c r="B2" s="19"/>
      <c r="C2" s="20"/>
      <c r="D2" s="20"/>
      <c r="E2" s="4" t="s">
        <v>17</v>
      </c>
      <c r="F2" s="2" t="s">
        <v>23</v>
      </c>
      <c r="G2" s="27" t="s">
        <v>96</v>
      </c>
      <c r="H2" s="9"/>
      <c r="I2" s="10"/>
    </row>
    <row r="3" spans="1:9" x14ac:dyDescent="0.35">
      <c r="A3" s="4" t="str">
        <f t="shared" ref="A3:A67" si="0">IF($A$2="","",$A$2)</f>
        <v/>
      </c>
      <c r="B3" s="4" t="str">
        <f t="shared" ref="B3:B67" si="1">IF($B$2="","",$B$2)</f>
        <v/>
      </c>
      <c r="C3" s="4" t="str">
        <f t="shared" ref="C3:C67" si="2">IF($C$2="","",$C$2)</f>
        <v/>
      </c>
      <c r="D3" s="4" t="str">
        <f t="shared" ref="D3:D67" si="3">IF($D$2="","",$D$2)</f>
        <v/>
      </c>
      <c r="E3" s="4" t="s">
        <v>17</v>
      </c>
      <c r="F3" s="2" t="s">
        <v>44</v>
      </c>
      <c r="G3" s="27" t="s">
        <v>96</v>
      </c>
      <c r="H3" s="9"/>
      <c r="I3" s="10"/>
    </row>
    <row r="4" spans="1:9" s="1" customFormat="1" x14ac:dyDescent="0.35">
      <c r="A4" s="4" t="str">
        <f t="shared" si="0"/>
        <v/>
      </c>
      <c r="B4" s="4" t="str">
        <f t="shared" si="1"/>
        <v/>
      </c>
      <c r="C4" s="4" t="str">
        <f t="shared" si="2"/>
        <v/>
      </c>
      <c r="D4" s="4" t="str">
        <f t="shared" si="3"/>
        <v/>
      </c>
      <c r="E4" s="4" t="s">
        <v>17</v>
      </c>
      <c r="F4" s="2" t="s">
        <v>8</v>
      </c>
      <c r="G4" s="4" t="s">
        <v>0</v>
      </c>
      <c r="H4" s="9"/>
      <c r="I4" s="10"/>
    </row>
    <row r="5" spans="1:9" s="1" customFormat="1" x14ac:dyDescent="0.35">
      <c r="A5" s="4" t="str">
        <f t="shared" si="0"/>
        <v/>
      </c>
      <c r="B5" s="4" t="str">
        <f t="shared" si="1"/>
        <v/>
      </c>
      <c r="C5" s="4" t="str">
        <f t="shared" si="2"/>
        <v/>
      </c>
      <c r="D5" s="4" t="str">
        <f t="shared" si="3"/>
        <v/>
      </c>
      <c r="E5" s="4" t="s">
        <v>17</v>
      </c>
      <c r="F5" s="2" t="s">
        <v>9</v>
      </c>
      <c r="G5" s="4" t="s">
        <v>0</v>
      </c>
      <c r="H5" s="9"/>
      <c r="I5" s="10"/>
    </row>
    <row r="6" spans="1:9" s="1" customFormat="1" x14ac:dyDescent="0.35">
      <c r="A6" s="4" t="str">
        <f t="shared" si="0"/>
        <v/>
      </c>
      <c r="B6" s="4" t="str">
        <f t="shared" si="1"/>
        <v/>
      </c>
      <c r="C6" s="4" t="str">
        <f t="shared" si="2"/>
        <v/>
      </c>
      <c r="D6" s="4" t="str">
        <f t="shared" si="3"/>
        <v/>
      </c>
      <c r="E6" s="4" t="s">
        <v>17</v>
      </c>
      <c r="F6" s="2" t="s">
        <v>81</v>
      </c>
      <c r="G6" s="4" t="s">
        <v>0</v>
      </c>
      <c r="H6" s="9"/>
      <c r="I6" s="10"/>
    </row>
    <row r="7" spans="1:9" s="1" customFormat="1" x14ac:dyDescent="0.35">
      <c r="A7" s="4" t="str">
        <f>IF($A$2="","",$A$2)</f>
        <v/>
      </c>
      <c r="B7" s="4" t="str">
        <f>IF($B$2="","",$B$2)</f>
        <v/>
      </c>
      <c r="C7" s="4" t="str">
        <f>IF($C$2="","",$C$2)</f>
        <v/>
      </c>
      <c r="D7" s="4" t="str">
        <f>IF($D$2="","",$D$2)</f>
        <v/>
      </c>
      <c r="E7" s="4" t="s">
        <v>17</v>
      </c>
      <c r="F7" s="2" t="s">
        <v>20</v>
      </c>
      <c r="G7" s="4" t="s">
        <v>0</v>
      </c>
      <c r="H7" s="9"/>
      <c r="I7" s="10"/>
    </row>
    <row r="8" spans="1:9" s="1" customFormat="1" x14ac:dyDescent="0.35">
      <c r="A8" s="4" t="str">
        <f t="shared" si="0"/>
        <v/>
      </c>
      <c r="B8" s="4" t="str">
        <f t="shared" si="1"/>
        <v/>
      </c>
      <c r="C8" s="4" t="str">
        <f t="shared" si="2"/>
        <v/>
      </c>
      <c r="D8" s="4" t="str">
        <f t="shared" si="3"/>
        <v/>
      </c>
      <c r="E8" s="4" t="s">
        <v>17</v>
      </c>
      <c r="F8" s="2" t="s">
        <v>21</v>
      </c>
      <c r="G8" s="4" t="s">
        <v>0</v>
      </c>
      <c r="H8" s="9"/>
      <c r="I8" s="10"/>
    </row>
    <row r="9" spans="1:9" s="1" customFormat="1" x14ac:dyDescent="0.35">
      <c r="A9" s="4" t="str">
        <f t="shared" si="0"/>
        <v/>
      </c>
      <c r="B9" s="4" t="str">
        <f t="shared" si="1"/>
        <v/>
      </c>
      <c r="C9" s="4" t="str">
        <f t="shared" si="2"/>
        <v/>
      </c>
      <c r="D9" s="4" t="str">
        <f t="shared" si="3"/>
        <v/>
      </c>
      <c r="E9" s="4" t="s">
        <v>17</v>
      </c>
      <c r="F9" s="2" t="s">
        <v>101</v>
      </c>
      <c r="G9" s="4" t="s">
        <v>0</v>
      </c>
      <c r="H9" s="25"/>
      <c r="I9" s="10"/>
    </row>
    <row r="10" spans="1:9" s="1" customFormat="1" x14ac:dyDescent="0.35">
      <c r="A10" s="4" t="str">
        <f t="shared" si="0"/>
        <v/>
      </c>
      <c r="B10" s="4" t="str">
        <f t="shared" si="1"/>
        <v/>
      </c>
      <c r="C10" s="4" t="str">
        <f t="shared" si="2"/>
        <v/>
      </c>
      <c r="D10" s="4" t="str">
        <f t="shared" si="3"/>
        <v/>
      </c>
      <c r="E10" s="4" t="s">
        <v>17</v>
      </c>
      <c r="F10" s="2" t="s">
        <v>102</v>
      </c>
      <c r="G10" s="4" t="s">
        <v>0</v>
      </c>
      <c r="H10" s="25"/>
      <c r="I10" s="10"/>
    </row>
    <row r="11" spans="1:9" s="1" customFormat="1" x14ac:dyDescent="0.35">
      <c r="A11" s="4" t="str">
        <f t="shared" si="0"/>
        <v/>
      </c>
      <c r="B11" s="4" t="str">
        <f t="shared" si="1"/>
        <v/>
      </c>
      <c r="C11" s="4" t="str">
        <f t="shared" si="2"/>
        <v/>
      </c>
      <c r="D11" s="4" t="str">
        <f t="shared" si="3"/>
        <v/>
      </c>
      <c r="E11" s="4" t="s">
        <v>17</v>
      </c>
      <c r="F11" s="2" t="s">
        <v>100</v>
      </c>
      <c r="G11" s="4" t="s">
        <v>0</v>
      </c>
      <c r="H11" s="9"/>
      <c r="I11" s="10"/>
    </row>
    <row r="12" spans="1:9" s="1" customFormat="1" x14ac:dyDescent="0.35">
      <c r="A12" s="4" t="str">
        <f t="shared" si="0"/>
        <v/>
      </c>
      <c r="B12" s="4" t="str">
        <f t="shared" si="1"/>
        <v/>
      </c>
      <c r="C12" s="4" t="str">
        <f t="shared" si="2"/>
        <v/>
      </c>
      <c r="D12" s="4" t="str">
        <f t="shared" si="3"/>
        <v/>
      </c>
      <c r="E12" s="4" t="s">
        <v>17</v>
      </c>
      <c r="F12" s="2" t="s">
        <v>103</v>
      </c>
      <c r="G12" s="4" t="s">
        <v>0</v>
      </c>
      <c r="H12" s="25"/>
      <c r="I12" s="10"/>
    </row>
    <row r="13" spans="1:9" s="1" customFormat="1" x14ac:dyDescent="0.35">
      <c r="A13" s="4" t="str">
        <f t="shared" si="0"/>
        <v/>
      </c>
      <c r="B13" s="4" t="str">
        <f t="shared" si="1"/>
        <v/>
      </c>
      <c r="C13" s="4" t="str">
        <f t="shared" si="2"/>
        <v/>
      </c>
      <c r="D13" s="4" t="str">
        <f t="shared" si="3"/>
        <v/>
      </c>
      <c r="E13" s="4" t="s">
        <v>17</v>
      </c>
      <c r="F13" s="2" t="s">
        <v>40</v>
      </c>
      <c r="G13" s="4" t="s">
        <v>0</v>
      </c>
      <c r="H13" s="9"/>
      <c r="I13" s="10"/>
    </row>
    <row r="14" spans="1:9" s="1" customFormat="1" x14ac:dyDescent="0.35">
      <c r="A14" s="4" t="str">
        <f t="shared" si="0"/>
        <v/>
      </c>
      <c r="B14" s="4" t="str">
        <f t="shared" si="1"/>
        <v/>
      </c>
      <c r="C14" s="4" t="str">
        <f t="shared" si="2"/>
        <v/>
      </c>
      <c r="D14" s="4" t="str">
        <f t="shared" si="3"/>
        <v/>
      </c>
      <c r="E14" s="4" t="s">
        <v>17</v>
      </c>
      <c r="F14" s="2" t="s">
        <v>25</v>
      </c>
      <c r="G14" s="4" t="s">
        <v>0</v>
      </c>
      <c r="H14" s="9"/>
      <c r="I14" s="10"/>
    </row>
    <row r="15" spans="1:9" s="1" customFormat="1" x14ac:dyDescent="0.35">
      <c r="A15" s="4" t="str">
        <f t="shared" si="0"/>
        <v/>
      </c>
      <c r="B15" s="4" t="str">
        <f t="shared" si="1"/>
        <v/>
      </c>
      <c r="C15" s="4" t="str">
        <f t="shared" si="2"/>
        <v/>
      </c>
      <c r="D15" s="4" t="str">
        <f t="shared" si="3"/>
        <v/>
      </c>
      <c r="E15" s="4" t="s">
        <v>17</v>
      </c>
      <c r="F15" s="2" t="s">
        <v>26</v>
      </c>
      <c r="G15" s="4" t="s">
        <v>0</v>
      </c>
      <c r="H15" s="9"/>
      <c r="I15" s="10"/>
    </row>
    <row r="16" spans="1:9" s="1" customFormat="1" x14ac:dyDescent="0.35">
      <c r="A16" s="4" t="str">
        <f t="shared" si="0"/>
        <v/>
      </c>
      <c r="B16" s="4" t="str">
        <f t="shared" si="1"/>
        <v/>
      </c>
      <c r="C16" s="4" t="str">
        <f t="shared" si="2"/>
        <v/>
      </c>
      <c r="D16" s="4" t="str">
        <f t="shared" si="3"/>
        <v/>
      </c>
      <c r="E16" s="4" t="s">
        <v>17</v>
      </c>
      <c r="F16" s="2" t="s">
        <v>27</v>
      </c>
      <c r="G16" s="4" t="s">
        <v>0</v>
      </c>
      <c r="H16" s="9"/>
      <c r="I16" s="10"/>
    </row>
    <row r="17" spans="1:9" s="1" customFormat="1" x14ac:dyDescent="0.35">
      <c r="A17" s="4" t="str">
        <f t="shared" si="0"/>
        <v/>
      </c>
      <c r="B17" s="4" t="str">
        <f t="shared" si="1"/>
        <v/>
      </c>
      <c r="C17" s="4" t="str">
        <f t="shared" si="2"/>
        <v/>
      </c>
      <c r="D17" s="4" t="str">
        <f t="shared" si="3"/>
        <v/>
      </c>
      <c r="E17" s="4" t="s">
        <v>17</v>
      </c>
      <c r="F17" s="2" t="s">
        <v>28</v>
      </c>
      <c r="G17" s="4" t="s">
        <v>0</v>
      </c>
      <c r="H17" s="9"/>
      <c r="I17" s="10"/>
    </row>
    <row r="18" spans="1:9" s="1" customFormat="1" x14ac:dyDescent="0.35">
      <c r="A18" s="4" t="str">
        <f t="shared" si="0"/>
        <v/>
      </c>
      <c r="B18" s="4" t="str">
        <f t="shared" si="1"/>
        <v/>
      </c>
      <c r="C18" s="4" t="str">
        <f t="shared" si="2"/>
        <v/>
      </c>
      <c r="D18" s="4" t="str">
        <f t="shared" si="3"/>
        <v/>
      </c>
      <c r="E18" s="4" t="s">
        <v>17</v>
      </c>
      <c r="F18" s="2" t="s">
        <v>29</v>
      </c>
      <c r="G18" s="4" t="s">
        <v>0</v>
      </c>
      <c r="H18" s="9"/>
      <c r="I18" s="10"/>
    </row>
    <row r="19" spans="1:9" s="1" customFormat="1" x14ac:dyDescent="0.35">
      <c r="A19" s="4" t="str">
        <f t="shared" si="0"/>
        <v/>
      </c>
      <c r="B19" s="4" t="str">
        <f t="shared" si="1"/>
        <v/>
      </c>
      <c r="C19" s="4" t="str">
        <f t="shared" si="2"/>
        <v/>
      </c>
      <c r="D19" s="4" t="str">
        <f t="shared" si="3"/>
        <v/>
      </c>
      <c r="E19" s="4" t="s">
        <v>17</v>
      </c>
      <c r="F19" s="2" t="s">
        <v>30</v>
      </c>
      <c r="G19" s="4" t="s">
        <v>0</v>
      </c>
      <c r="H19" s="9"/>
      <c r="I19" s="10"/>
    </row>
    <row r="20" spans="1:9" s="1" customFormat="1" x14ac:dyDescent="0.35">
      <c r="A20" s="4" t="str">
        <f t="shared" si="0"/>
        <v/>
      </c>
      <c r="B20" s="4" t="str">
        <f t="shared" si="1"/>
        <v/>
      </c>
      <c r="C20" s="4" t="str">
        <f t="shared" si="2"/>
        <v/>
      </c>
      <c r="D20" s="4" t="str">
        <f t="shared" si="3"/>
        <v/>
      </c>
      <c r="E20" s="4" t="s">
        <v>17</v>
      </c>
      <c r="F20" s="2" t="s">
        <v>31</v>
      </c>
      <c r="G20" s="4" t="s">
        <v>0</v>
      </c>
      <c r="H20" s="9"/>
      <c r="I20" s="10"/>
    </row>
    <row r="21" spans="1:9" s="1" customFormat="1" x14ac:dyDescent="0.35">
      <c r="A21" s="4" t="str">
        <f t="shared" si="0"/>
        <v/>
      </c>
      <c r="B21" s="4" t="str">
        <f t="shared" si="1"/>
        <v/>
      </c>
      <c r="C21" s="4" t="str">
        <f t="shared" si="2"/>
        <v/>
      </c>
      <c r="D21" s="4" t="str">
        <f t="shared" si="3"/>
        <v/>
      </c>
      <c r="E21" s="4" t="s">
        <v>17</v>
      </c>
      <c r="F21" s="2" t="s">
        <v>32</v>
      </c>
      <c r="G21" s="4" t="s">
        <v>0</v>
      </c>
      <c r="H21" s="9"/>
      <c r="I21" s="10"/>
    </row>
    <row r="22" spans="1:9" s="1" customFormat="1" x14ac:dyDescent="0.35">
      <c r="A22" s="4" t="str">
        <f t="shared" si="0"/>
        <v/>
      </c>
      <c r="B22" s="4" t="str">
        <f t="shared" si="1"/>
        <v/>
      </c>
      <c r="C22" s="4" t="str">
        <f t="shared" si="2"/>
        <v/>
      </c>
      <c r="D22" s="4" t="str">
        <f t="shared" si="3"/>
        <v/>
      </c>
      <c r="E22" s="4" t="s">
        <v>17</v>
      </c>
      <c r="F22" s="2" t="s">
        <v>33</v>
      </c>
      <c r="G22" s="4" t="s">
        <v>0</v>
      </c>
      <c r="H22" s="9"/>
      <c r="I22" s="10"/>
    </row>
    <row r="23" spans="1:9" s="1" customFormat="1" x14ac:dyDescent="0.35">
      <c r="A23" s="4" t="str">
        <f t="shared" si="0"/>
        <v/>
      </c>
      <c r="B23" s="4" t="str">
        <f t="shared" si="1"/>
        <v/>
      </c>
      <c r="C23" s="4" t="str">
        <f t="shared" si="2"/>
        <v/>
      </c>
      <c r="D23" s="4" t="str">
        <f t="shared" si="3"/>
        <v/>
      </c>
      <c r="E23" s="4" t="s">
        <v>17</v>
      </c>
      <c r="F23" s="2" t="s">
        <v>34</v>
      </c>
      <c r="G23" s="4" t="s">
        <v>0</v>
      </c>
      <c r="H23" s="9"/>
      <c r="I23" s="10"/>
    </row>
    <row r="24" spans="1:9" s="1" customFormat="1" x14ac:dyDescent="0.35">
      <c r="A24" s="4" t="str">
        <f t="shared" si="0"/>
        <v/>
      </c>
      <c r="B24" s="4" t="str">
        <f t="shared" si="1"/>
        <v/>
      </c>
      <c r="C24" s="4" t="str">
        <f t="shared" si="2"/>
        <v/>
      </c>
      <c r="D24" s="4" t="str">
        <f t="shared" si="3"/>
        <v/>
      </c>
      <c r="E24" s="4" t="s">
        <v>17</v>
      </c>
      <c r="F24" s="2" t="s">
        <v>35</v>
      </c>
      <c r="G24" s="4" t="s">
        <v>0</v>
      </c>
      <c r="H24" s="9"/>
      <c r="I24" s="10"/>
    </row>
    <row r="25" spans="1:9" s="1" customFormat="1" x14ac:dyDescent="0.35">
      <c r="A25" s="4" t="str">
        <f t="shared" si="0"/>
        <v/>
      </c>
      <c r="B25" s="4" t="str">
        <f t="shared" si="1"/>
        <v/>
      </c>
      <c r="C25" s="4" t="str">
        <f t="shared" si="2"/>
        <v/>
      </c>
      <c r="D25" s="4" t="str">
        <f t="shared" si="3"/>
        <v/>
      </c>
      <c r="E25" s="4" t="s">
        <v>17</v>
      </c>
      <c r="F25" s="2" t="s">
        <v>36</v>
      </c>
      <c r="G25" s="4" t="s">
        <v>0</v>
      </c>
      <c r="H25" s="9"/>
      <c r="I25" s="10"/>
    </row>
    <row r="26" spans="1:9" s="1" customFormat="1" x14ac:dyDescent="0.35">
      <c r="A26" s="4" t="str">
        <f t="shared" si="0"/>
        <v/>
      </c>
      <c r="B26" s="4" t="str">
        <f t="shared" si="1"/>
        <v/>
      </c>
      <c r="C26" s="4" t="str">
        <f t="shared" si="2"/>
        <v/>
      </c>
      <c r="D26" s="4" t="str">
        <f t="shared" si="3"/>
        <v/>
      </c>
      <c r="E26" s="4" t="s">
        <v>17</v>
      </c>
      <c r="F26" s="2" t="s">
        <v>37</v>
      </c>
      <c r="G26" s="4" t="s">
        <v>0</v>
      </c>
      <c r="H26" s="9"/>
      <c r="I26" s="10"/>
    </row>
    <row r="27" spans="1:9" s="1" customFormat="1" x14ac:dyDescent="0.35">
      <c r="A27" s="4" t="str">
        <f t="shared" si="0"/>
        <v/>
      </c>
      <c r="B27" s="4" t="str">
        <f t="shared" si="1"/>
        <v/>
      </c>
      <c r="C27" s="4" t="str">
        <f t="shared" si="2"/>
        <v/>
      </c>
      <c r="D27" s="4" t="str">
        <f t="shared" si="3"/>
        <v/>
      </c>
      <c r="E27" s="4" t="s">
        <v>17</v>
      </c>
      <c r="F27" s="2" t="s">
        <v>42</v>
      </c>
      <c r="G27" s="4" t="s">
        <v>0</v>
      </c>
      <c r="H27" s="9"/>
      <c r="I27" s="10"/>
    </row>
    <row r="28" spans="1:9" s="1" customFormat="1" x14ac:dyDescent="0.35">
      <c r="A28" s="4" t="str">
        <f t="shared" si="0"/>
        <v/>
      </c>
      <c r="B28" s="4" t="str">
        <f t="shared" si="1"/>
        <v/>
      </c>
      <c r="C28" s="4" t="str">
        <f t="shared" si="2"/>
        <v/>
      </c>
      <c r="D28" s="4" t="str">
        <f t="shared" si="3"/>
        <v/>
      </c>
      <c r="E28" s="4" t="s">
        <v>17</v>
      </c>
      <c r="F28" s="2" t="s">
        <v>2</v>
      </c>
      <c r="G28" s="4" t="s">
        <v>0</v>
      </c>
      <c r="H28" s="9"/>
      <c r="I28" s="10"/>
    </row>
    <row r="29" spans="1:9" s="1" customFormat="1" x14ac:dyDescent="0.35">
      <c r="A29" s="4" t="str">
        <f t="shared" si="0"/>
        <v/>
      </c>
      <c r="B29" s="4" t="str">
        <f t="shared" si="1"/>
        <v/>
      </c>
      <c r="C29" s="4" t="str">
        <f t="shared" si="2"/>
        <v/>
      </c>
      <c r="D29" s="4" t="str">
        <f t="shared" si="3"/>
        <v/>
      </c>
      <c r="E29" s="4" t="s">
        <v>17</v>
      </c>
      <c r="F29" s="2" t="s">
        <v>3</v>
      </c>
      <c r="G29" s="4" t="s">
        <v>0</v>
      </c>
      <c r="H29" s="9"/>
      <c r="I29" s="10"/>
    </row>
    <row r="30" spans="1:9" s="1" customFormat="1" x14ac:dyDescent="0.35">
      <c r="A30" s="4" t="str">
        <f t="shared" si="0"/>
        <v/>
      </c>
      <c r="B30" s="4" t="str">
        <f t="shared" si="1"/>
        <v/>
      </c>
      <c r="C30" s="4" t="str">
        <f t="shared" si="2"/>
        <v/>
      </c>
      <c r="D30" s="4" t="str">
        <f t="shared" si="3"/>
        <v/>
      </c>
      <c r="E30" s="4" t="s">
        <v>17</v>
      </c>
      <c r="F30" s="2" t="s">
        <v>4</v>
      </c>
      <c r="G30" s="4" t="s">
        <v>0</v>
      </c>
      <c r="H30" s="9"/>
      <c r="I30" s="10"/>
    </row>
    <row r="31" spans="1:9" s="1" customFormat="1" x14ac:dyDescent="0.35">
      <c r="A31" s="4" t="str">
        <f t="shared" si="0"/>
        <v/>
      </c>
      <c r="B31" s="4" t="str">
        <f t="shared" si="1"/>
        <v/>
      </c>
      <c r="C31" s="4" t="str">
        <f t="shared" si="2"/>
        <v/>
      </c>
      <c r="D31" s="4" t="str">
        <f t="shared" si="3"/>
        <v/>
      </c>
      <c r="E31" s="4" t="s">
        <v>18</v>
      </c>
      <c r="F31" s="2" t="s">
        <v>38</v>
      </c>
      <c r="G31" s="4" t="s">
        <v>0</v>
      </c>
      <c r="H31" s="9"/>
      <c r="I31" s="10"/>
    </row>
    <row r="32" spans="1:9" s="1" customFormat="1" x14ac:dyDescent="0.35">
      <c r="A32" s="4" t="str">
        <f t="shared" si="0"/>
        <v/>
      </c>
      <c r="B32" s="4" t="str">
        <f t="shared" si="1"/>
        <v/>
      </c>
      <c r="C32" s="4" t="str">
        <f t="shared" si="2"/>
        <v/>
      </c>
      <c r="D32" s="4" t="str">
        <f t="shared" si="3"/>
        <v/>
      </c>
      <c r="E32" s="4" t="s">
        <v>18</v>
      </c>
      <c r="F32" s="2" t="s">
        <v>25</v>
      </c>
      <c r="G32" s="4" t="s">
        <v>0</v>
      </c>
      <c r="H32" s="9"/>
      <c r="I32" s="10"/>
    </row>
    <row r="33" spans="1:9" s="1" customFormat="1" x14ac:dyDescent="0.35">
      <c r="A33" s="4" t="str">
        <f t="shared" si="0"/>
        <v/>
      </c>
      <c r="B33" s="4" t="str">
        <f t="shared" si="1"/>
        <v/>
      </c>
      <c r="C33" s="4" t="str">
        <f t="shared" si="2"/>
        <v/>
      </c>
      <c r="D33" s="4" t="str">
        <f t="shared" si="3"/>
        <v/>
      </c>
      <c r="E33" s="4" t="s">
        <v>18</v>
      </c>
      <c r="F33" s="2" t="s">
        <v>26</v>
      </c>
      <c r="G33" s="4" t="s">
        <v>0</v>
      </c>
      <c r="H33" s="9"/>
      <c r="I33" s="10"/>
    </row>
    <row r="34" spans="1:9" s="1" customFormat="1" x14ac:dyDescent="0.35">
      <c r="A34" s="4" t="str">
        <f t="shared" si="0"/>
        <v/>
      </c>
      <c r="B34" s="4" t="str">
        <f t="shared" si="1"/>
        <v/>
      </c>
      <c r="C34" s="4" t="str">
        <f t="shared" si="2"/>
        <v/>
      </c>
      <c r="D34" s="4" t="str">
        <f t="shared" si="3"/>
        <v/>
      </c>
      <c r="E34" s="4" t="s">
        <v>18</v>
      </c>
      <c r="F34" s="2" t="s">
        <v>27</v>
      </c>
      <c r="G34" s="4" t="s">
        <v>0</v>
      </c>
      <c r="H34" s="9"/>
      <c r="I34" s="10"/>
    </row>
    <row r="35" spans="1:9" s="1" customFormat="1" x14ac:dyDescent="0.35">
      <c r="A35" s="4" t="str">
        <f t="shared" si="0"/>
        <v/>
      </c>
      <c r="B35" s="4" t="str">
        <f t="shared" si="1"/>
        <v/>
      </c>
      <c r="C35" s="4" t="str">
        <f t="shared" si="2"/>
        <v/>
      </c>
      <c r="D35" s="4" t="str">
        <f t="shared" si="3"/>
        <v/>
      </c>
      <c r="E35" s="4" t="s">
        <v>18</v>
      </c>
      <c r="F35" s="2" t="s">
        <v>39</v>
      </c>
      <c r="G35" s="4" t="s">
        <v>0</v>
      </c>
      <c r="H35" s="9"/>
      <c r="I35" s="10"/>
    </row>
    <row r="36" spans="1:9" s="1" customFormat="1" ht="15" customHeight="1" x14ac:dyDescent="0.35">
      <c r="A36" s="4" t="str">
        <f t="shared" si="0"/>
        <v/>
      </c>
      <c r="B36" s="4" t="str">
        <f t="shared" si="1"/>
        <v/>
      </c>
      <c r="C36" s="4" t="str">
        <f t="shared" si="2"/>
        <v/>
      </c>
      <c r="D36" s="4" t="str">
        <f t="shared" si="3"/>
        <v/>
      </c>
      <c r="E36" s="4" t="s">
        <v>18</v>
      </c>
      <c r="F36" s="2" t="s">
        <v>43</v>
      </c>
      <c r="G36" s="4" t="s">
        <v>0</v>
      </c>
      <c r="H36" s="9"/>
      <c r="I36" s="10"/>
    </row>
    <row r="37" spans="1:9" s="1" customFormat="1" x14ac:dyDescent="0.35">
      <c r="A37" s="4" t="str">
        <f t="shared" si="0"/>
        <v/>
      </c>
      <c r="B37" s="4" t="str">
        <f t="shared" si="1"/>
        <v/>
      </c>
      <c r="C37" s="4" t="str">
        <f t="shared" si="2"/>
        <v/>
      </c>
      <c r="D37" s="4" t="str">
        <f t="shared" si="3"/>
        <v/>
      </c>
      <c r="E37" s="4" t="s">
        <v>18</v>
      </c>
      <c r="F37" s="2" t="s">
        <v>5</v>
      </c>
      <c r="G37" s="4" t="s">
        <v>0</v>
      </c>
      <c r="H37" s="9"/>
      <c r="I37" s="10"/>
    </row>
    <row r="38" spans="1:9" x14ac:dyDescent="0.35">
      <c r="A38" s="4" t="str">
        <f t="shared" si="0"/>
        <v/>
      </c>
      <c r="B38" s="4" t="str">
        <f t="shared" si="1"/>
        <v/>
      </c>
      <c r="C38" s="4" t="str">
        <f t="shared" si="2"/>
        <v/>
      </c>
      <c r="D38" s="4" t="str">
        <f t="shared" si="3"/>
        <v/>
      </c>
      <c r="E38" s="4" t="s">
        <v>18</v>
      </c>
      <c r="F38" s="2" t="s">
        <v>6</v>
      </c>
      <c r="G38" s="4" t="s">
        <v>0</v>
      </c>
      <c r="H38" s="9"/>
      <c r="I38" s="10"/>
    </row>
    <row r="39" spans="1:9" x14ac:dyDescent="0.35">
      <c r="A39" s="4" t="str">
        <f t="shared" si="0"/>
        <v/>
      </c>
      <c r="B39" s="4" t="str">
        <f t="shared" si="1"/>
        <v/>
      </c>
      <c r="C39" s="4" t="str">
        <f t="shared" si="2"/>
        <v/>
      </c>
      <c r="D39" s="4" t="str">
        <f t="shared" si="3"/>
        <v/>
      </c>
      <c r="E39" s="4" t="s">
        <v>18</v>
      </c>
      <c r="F39" s="2" t="s">
        <v>7</v>
      </c>
      <c r="G39" s="4" t="s">
        <v>0</v>
      </c>
      <c r="H39" s="9"/>
      <c r="I39" s="10"/>
    </row>
    <row r="40" spans="1:9" s="1" customFormat="1" x14ac:dyDescent="0.35">
      <c r="A40" s="4" t="str">
        <f t="shared" si="0"/>
        <v/>
      </c>
      <c r="B40" s="4" t="str">
        <f t="shared" si="1"/>
        <v/>
      </c>
      <c r="C40" s="4" t="str">
        <f t="shared" si="2"/>
        <v/>
      </c>
      <c r="D40" s="4" t="str">
        <f t="shared" si="3"/>
        <v/>
      </c>
      <c r="E40" s="4" t="s">
        <v>19</v>
      </c>
      <c r="F40" s="2" t="s">
        <v>8</v>
      </c>
      <c r="G40" s="4" t="s">
        <v>0</v>
      </c>
      <c r="H40" s="9"/>
      <c r="I40" s="10"/>
    </row>
    <row r="41" spans="1:9" s="1" customFormat="1" x14ac:dyDescent="0.35">
      <c r="A41" s="4" t="str">
        <f t="shared" si="0"/>
        <v/>
      </c>
      <c r="B41" s="4" t="str">
        <f t="shared" si="1"/>
        <v/>
      </c>
      <c r="C41" s="4" t="str">
        <f t="shared" si="2"/>
        <v/>
      </c>
      <c r="D41" s="4" t="str">
        <f t="shared" si="3"/>
        <v/>
      </c>
      <c r="E41" s="4" t="s">
        <v>19</v>
      </c>
      <c r="F41" s="2" t="s">
        <v>9</v>
      </c>
      <c r="G41" s="4" t="s">
        <v>0</v>
      </c>
      <c r="H41" s="9"/>
      <c r="I41" s="10"/>
    </row>
    <row r="42" spans="1:9" s="1" customFormat="1" x14ac:dyDescent="0.35">
      <c r="A42" s="4" t="str">
        <f t="shared" si="0"/>
        <v/>
      </c>
      <c r="B42" s="4" t="str">
        <f t="shared" si="1"/>
        <v/>
      </c>
      <c r="C42" s="4" t="str">
        <f t="shared" si="2"/>
        <v/>
      </c>
      <c r="D42" s="4" t="str">
        <f t="shared" si="3"/>
        <v/>
      </c>
      <c r="E42" s="4" t="s">
        <v>19</v>
      </c>
      <c r="F42" s="2" t="s">
        <v>20</v>
      </c>
      <c r="G42" s="4" t="s">
        <v>0</v>
      </c>
      <c r="H42" s="9"/>
      <c r="I42" s="10"/>
    </row>
    <row r="43" spans="1:9" s="1" customFormat="1" x14ac:dyDescent="0.35">
      <c r="A43" s="4" t="str">
        <f t="shared" si="0"/>
        <v/>
      </c>
      <c r="B43" s="4" t="str">
        <f t="shared" si="1"/>
        <v/>
      </c>
      <c r="C43" s="4" t="str">
        <f t="shared" si="2"/>
        <v/>
      </c>
      <c r="D43" s="4" t="str">
        <f t="shared" si="3"/>
        <v/>
      </c>
      <c r="E43" s="4" t="s">
        <v>19</v>
      </c>
      <c r="F43" s="2" t="s">
        <v>21</v>
      </c>
      <c r="G43" s="4" t="s">
        <v>0</v>
      </c>
      <c r="H43" s="9"/>
      <c r="I43" s="10"/>
    </row>
    <row r="44" spans="1:9" s="1" customFormat="1" x14ac:dyDescent="0.35">
      <c r="A44" s="4" t="str">
        <f t="shared" si="0"/>
        <v/>
      </c>
      <c r="B44" s="4" t="str">
        <f t="shared" si="1"/>
        <v/>
      </c>
      <c r="C44" s="4" t="str">
        <f t="shared" si="2"/>
        <v/>
      </c>
      <c r="D44" s="4" t="str">
        <f t="shared" si="3"/>
        <v/>
      </c>
      <c r="E44" s="4" t="s">
        <v>19</v>
      </c>
      <c r="F44" s="2" t="s">
        <v>101</v>
      </c>
      <c r="G44" s="4" t="s">
        <v>0</v>
      </c>
      <c r="H44" s="25"/>
      <c r="I44" s="10"/>
    </row>
    <row r="45" spans="1:9" s="1" customFormat="1" x14ac:dyDescent="0.35">
      <c r="A45" s="4" t="str">
        <f t="shared" si="0"/>
        <v/>
      </c>
      <c r="B45" s="4" t="str">
        <f t="shared" si="1"/>
        <v/>
      </c>
      <c r="C45" s="4" t="str">
        <f t="shared" si="2"/>
        <v/>
      </c>
      <c r="D45" s="4" t="str">
        <f t="shared" si="3"/>
        <v/>
      </c>
      <c r="E45" s="4" t="s">
        <v>19</v>
      </c>
      <c r="F45" s="2" t="s">
        <v>102</v>
      </c>
      <c r="G45" s="4" t="s">
        <v>0</v>
      </c>
      <c r="H45" s="25"/>
      <c r="I45" s="10"/>
    </row>
    <row r="46" spans="1:9" s="1" customFormat="1" x14ac:dyDescent="0.35">
      <c r="A46" s="4" t="str">
        <f t="shared" si="0"/>
        <v/>
      </c>
      <c r="B46" s="4" t="str">
        <f t="shared" si="1"/>
        <v/>
      </c>
      <c r="C46" s="4" t="str">
        <f t="shared" si="2"/>
        <v/>
      </c>
      <c r="D46" s="4" t="str">
        <f t="shared" si="3"/>
        <v/>
      </c>
      <c r="E46" s="4" t="s">
        <v>19</v>
      </c>
      <c r="F46" s="2" t="s">
        <v>100</v>
      </c>
      <c r="G46" s="4" t="s">
        <v>0</v>
      </c>
      <c r="H46" s="9"/>
      <c r="I46" s="10"/>
    </row>
    <row r="47" spans="1:9" s="1" customFormat="1" x14ac:dyDescent="0.35">
      <c r="A47" s="4" t="str">
        <f t="shared" si="0"/>
        <v/>
      </c>
      <c r="B47" s="4" t="str">
        <f t="shared" si="1"/>
        <v/>
      </c>
      <c r="C47" s="4" t="str">
        <f t="shared" si="2"/>
        <v/>
      </c>
      <c r="D47" s="4" t="str">
        <f t="shared" si="3"/>
        <v/>
      </c>
      <c r="E47" s="4" t="s">
        <v>19</v>
      </c>
      <c r="F47" s="2" t="s">
        <v>103</v>
      </c>
      <c r="G47" s="4" t="s">
        <v>0</v>
      </c>
      <c r="H47" s="25"/>
      <c r="I47" s="10"/>
    </row>
    <row r="48" spans="1:9" s="1" customFormat="1" x14ac:dyDescent="0.35">
      <c r="A48" s="4" t="str">
        <f t="shared" si="0"/>
        <v/>
      </c>
      <c r="B48" s="4" t="str">
        <f t="shared" si="1"/>
        <v/>
      </c>
      <c r="C48" s="4" t="str">
        <f t="shared" si="2"/>
        <v/>
      </c>
      <c r="D48" s="4" t="str">
        <f t="shared" si="3"/>
        <v/>
      </c>
      <c r="E48" s="4" t="s">
        <v>19</v>
      </c>
      <c r="F48" s="2" t="s">
        <v>40</v>
      </c>
      <c r="G48" s="4" t="s">
        <v>0</v>
      </c>
      <c r="H48" s="9"/>
      <c r="I48" s="10"/>
    </row>
    <row r="49" spans="1:9" x14ac:dyDescent="0.35">
      <c r="A49" s="4" t="str">
        <f t="shared" si="0"/>
        <v/>
      </c>
      <c r="B49" s="4" t="str">
        <f t="shared" si="1"/>
        <v/>
      </c>
      <c r="C49" s="4" t="str">
        <f t="shared" si="2"/>
        <v/>
      </c>
      <c r="D49" s="4" t="str">
        <f t="shared" si="3"/>
        <v/>
      </c>
      <c r="E49" s="4" t="s">
        <v>17</v>
      </c>
      <c r="F49" s="2" t="s">
        <v>8</v>
      </c>
      <c r="G49" s="4" t="s">
        <v>1</v>
      </c>
      <c r="H49" s="9"/>
      <c r="I49" s="10"/>
    </row>
    <row r="50" spans="1:9" x14ac:dyDescent="0.35">
      <c r="A50" s="4" t="str">
        <f t="shared" si="0"/>
        <v/>
      </c>
      <c r="B50" s="4" t="str">
        <f t="shared" si="1"/>
        <v/>
      </c>
      <c r="C50" s="4" t="str">
        <f t="shared" si="2"/>
        <v/>
      </c>
      <c r="D50" s="4" t="str">
        <f t="shared" si="3"/>
        <v/>
      </c>
      <c r="E50" s="4" t="s">
        <v>17</v>
      </c>
      <c r="F50" s="2" t="s">
        <v>9</v>
      </c>
      <c r="G50" s="4" t="s">
        <v>1</v>
      </c>
      <c r="H50" s="9"/>
      <c r="I50" s="10"/>
    </row>
    <row r="51" spans="1:9" s="1" customFormat="1" x14ac:dyDescent="0.35">
      <c r="A51" s="4" t="str">
        <f t="shared" si="0"/>
        <v/>
      </c>
      <c r="B51" s="4" t="str">
        <f t="shared" si="1"/>
        <v/>
      </c>
      <c r="C51" s="4" t="str">
        <f t="shared" si="2"/>
        <v/>
      </c>
      <c r="D51" s="4" t="str">
        <f t="shared" si="3"/>
        <v/>
      </c>
      <c r="E51" s="4" t="s">
        <v>17</v>
      </c>
      <c r="F51" s="2" t="s">
        <v>81</v>
      </c>
      <c r="G51" s="4" t="s">
        <v>1</v>
      </c>
      <c r="H51" s="9"/>
      <c r="I51" s="10"/>
    </row>
    <row r="52" spans="1:9" x14ac:dyDescent="0.35">
      <c r="A52" s="4" t="str">
        <f t="shared" si="0"/>
        <v/>
      </c>
      <c r="B52" s="4" t="str">
        <f t="shared" si="1"/>
        <v/>
      </c>
      <c r="C52" s="4" t="str">
        <f t="shared" si="2"/>
        <v/>
      </c>
      <c r="D52" s="4" t="str">
        <f t="shared" si="3"/>
        <v/>
      </c>
      <c r="E52" s="4" t="s">
        <v>17</v>
      </c>
      <c r="F52" s="2" t="s">
        <v>20</v>
      </c>
      <c r="G52" s="4" t="s">
        <v>1</v>
      </c>
      <c r="H52" s="9"/>
      <c r="I52" s="10"/>
    </row>
    <row r="53" spans="1:9" x14ac:dyDescent="0.35">
      <c r="A53" s="4" t="str">
        <f t="shared" si="0"/>
        <v/>
      </c>
      <c r="B53" s="4" t="str">
        <f t="shared" si="1"/>
        <v/>
      </c>
      <c r="C53" s="4" t="str">
        <f t="shared" si="2"/>
        <v/>
      </c>
      <c r="D53" s="4" t="str">
        <f t="shared" si="3"/>
        <v/>
      </c>
      <c r="E53" s="4" t="s">
        <v>17</v>
      </c>
      <c r="F53" s="2" t="s">
        <v>21</v>
      </c>
      <c r="G53" s="4" t="s">
        <v>1</v>
      </c>
      <c r="H53" s="9"/>
      <c r="I53" s="10"/>
    </row>
    <row r="54" spans="1:9" x14ac:dyDescent="0.35">
      <c r="A54" s="4" t="str">
        <f t="shared" si="0"/>
        <v/>
      </c>
      <c r="B54" s="4" t="str">
        <f t="shared" si="1"/>
        <v/>
      </c>
      <c r="C54" s="4" t="str">
        <f t="shared" si="2"/>
        <v/>
      </c>
      <c r="D54" s="4" t="str">
        <f t="shared" si="3"/>
        <v/>
      </c>
      <c r="E54" s="4" t="s">
        <v>17</v>
      </c>
      <c r="F54" s="2" t="s">
        <v>101</v>
      </c>
      <c r="G54" s="4" t="s">
        <v>1</v>
      </c>
      <c r="H54" s="25"/>
      <c r="I54" s="10"/>
    </row>
    <row r="55" spans="1:9" x14ac:dyDescent="0.35">
      <c r="A55" s="4" t="str">
        <f t="shared" si="0"/>
        <v/>
      </c>
      <c r="B55" s="4" t="str">
        <f t="shared" si="1"/>
        <v/>
      </c>
      <c r="C55" s="4" t="str">
        <f t="shared" si="2"/>
        <v/>
      </c>
      <c r="D55" s="4" t="str">
        <f t="shared" si="3"/>
        <v/>
      </c>
      <c r="E55" s="4" t="s">
        <v>17</v>
      </c>
      <c r="F55" s="2" t="s">
        <v>102</v>
      </c>
      <c r="G55" s="4" t="s">
        <v>1</v>
      </c>
      <c r="H55" s="25"/>
      <c r="I55" s="10"/>
    </row>
    <row r="56" spans="1:9" x14ac:dyDescent="0.35">
      <c r="A56" s="4" t="str">
        <f t="shared" si="0"/>
        <v/>
      </c>
      <c r="B56" s="4" t="str">
        <f t="shared" si="1"/>
        <v/>
      </c>
      <c r="C56" s="4" t="str">
        <f t="shared" si="2"/>
        <v/>
      </c>
      <c r="D56" s="4" t="str">
        <f t="shared" si="3"/>
        <v/>
      </c>
      <c r="E56" s="4" t="s">
        <v>17</v>
      </c>
      <c r="F56" s="2" t="s">
        <v>100</v>
      </c>
      <c r="G56" s="4" t="s">
        <v>1</v>
      </c>
      <c r="H56" s="9"/>
      <c r="I56" s="10"/>
    </row>
    <row r="57" spans="1:9" x14ac:dyDescent="0.35">
      <c r="A57" s="4" t="str">
        <f t="shared" si="0"/>
        <v/>
      </c>
      <c r="B57" s="4" t="str">
        <f t="shared" si="1"/>
        <v/>
      </c>
      <c r="C57" s="4" t="str">
        <f t="shared" si="2"/>
        <v/>
      </c>
      <c r="D57" s="4" t="str">
        <f t="shared" si="3"/>
        <v/>
      </c>
      <c r="E57" s="4" t="s">
        <v>17</v>
      </c>
      <c r="F57" s="2" t="s">
        <v>103</v>
      </c>
      <c r="G57" s="4" t="s">
        <v>1</v>
      </c>
      <c r="H57" s="25"/>
      <c r="I57" s="10"/>
    </row>
    <row r="58" spans="1:9" x14ac:dyDescent="0.35">
      <c r="A58" s="4" t="str">
        <f t="shared" si="0"/>
        <v/>
      </c>
      <c r="B58" s="4" t="str">
        <f t="shared" si="1"/>
        <v/>
      </c>
      <c r="C58" s="4" t="str">
        <f t="shared" si="2"/>
        <v/>
      </c>
      <c r="D58" s="4" t="str">
        <f t="shared" si="3"/>
        <v/>
      </c>
      <c r="E58" s="4" t="s">
        <v>17</v>
      </c>
      <c r="F58" s="2" t="s">
        <v>40</v>
      </c>
      <c r="G58" s="4" t="s">
        <v>1</v>
      </c>
      <c r="H58" s="9"/>
      <c r="I58" s="10"/>
    </row>
    <row r="59" spans="1:9" x14ac:dyDescent="0.35">
      <c r="A59" s="4" t="str">
        <f t="shared" si="0"/>
        <v/>
      </c>
      <c r="B59" s="4" t="str">
        <f t="shared" si="1"/>
        <v/>
      </c>
      <c r="C59" s="4" t="str">
        <f t="shared" si="2"/>
        <v/>
      </c>
      <c r="D59" s="4" t="str">
        <f t="shared" si="3"/>
        <v/>
      </c>
      <c r="E59" s="4" t="s">
        <v>17</v>
      </c>
      <c r="F59" s="2" t="s">
        <v>25</v>
      </c>
      <c r="G59" s="4" t="s">
        <v>1</v>
      </c>
      <c r="H59" s="9"/>
      <c r="I59" s="10"/>
    </row>
    <row r="60" spans="1:9" x14ac:dyDescent="0.35">
      <c r="A60" s="4" t="str">
        <f t="shared" si="0"/>
        <v/>
      </c>
      <c r="B60" s="4" t="str">
        <f t="shared" si="1"/>
        <v/>
      </c>
      <c r="C60" s="4" t="str">
        <f t="shared" si="2"/>
        <v/>
      </c>
      <c r="D60" s="4" t="str">
        <f t="shared" si="3"/>
        <v/>
      </c>
      <c r="E60" s="4" t="s">
        <v>17</v>
      </c>
      <c r="F60" s="2" t="s">
        <v>26</v>
      </c>
      <c r="G60" s="4" t="s">
        <v>1</v>
      </c>
      <c r="H60" s="9"/>
      <c r="I60" s="10"/>
    </row>
    <row r="61" spans="1:9" x14ac:dyDescent="0.35">
      <c r="A61" s="4" t="str">
        <f t="shared" si="0"/>
        <v/>
      </c>
      <c r="B61" s="4" t="str">
        <f t="shared" si="1"/>
        <v/>
      </c>
      <c r="C61" s="4" t="str">
        <f t="shared" si="2"/>
        <v/>
      </c>
      <c r="D61" s="4" t="str">
        <f t="shared" si="3"/>
        <v/>
      </c>
      <c r="E61" s="4" t="s">
        <v>17</v>
      </c>
      <c r="F61" s="2" t="s">
        <v>27</v>
      </c>
      <c r="G61" s="4" t="s">
        <v>1</v>
      </c>
      <c r="H61" s="9"/>
      <c r="I61" s="10"/>
    </row>
    <row r="62" spans="1:9" x14ac:dyDescent="0.35">
      <c r="A62" s="4" t="str">
        <f t="shared" si="0"/>
        <v/>
      </c>
      <c r="B62" s="4" t="str">
        <f t="shared" si="1"/>
        <v/>
      </c>
      <c r="C62" s="4" t="str">
        <f t="shared" si="2"/>
        <v/>
      </c>
      <c r="D62" s="4" t="str">
        <f t="shared" si="3"/>
        <v/>
      </c>
      <c r="E62" s="4" t="s">
        <v>17</v>
      </c>
      <c r="F62" s="2" t="s">
        <v>28</v>
      </c>
      <c r="G62" s="4" t="s">
        <v>1</v>
      </c>
      <c r="H62" s="9"/>
      <c r="I62" s="10"/>
    </row>
    <row r="63" spans="1:9" x14ac:dyDescent="0.35">
      <c r="A63" s="4" t="str">
        <f t="shared" si="0"/>
        <v/>
      </c>
      <c r="B63" s="4" t="str">
        <f t="shared" si="1"/>
        <v/>
      </c>
      <c r="C63" s="4" t="str">
        <f t="shared" si="2"/>
        <v/>
      </c>
      <c r="D63" s="4" t="str">
        <f t="shared" si="3"/>
        <v/>
      </c>
      <c r="E63" s="4" t="s">
        <v>17</v>
      </c>
      <c r="F63" s="2" t="s">
        <v>29</v>
      </c>
      <c r="G63" s="4" t="s">
        <v>1</v>
      </c>
      <c r="H63" s="9"/>
      <c r="I63" s="10"/>
    </row>
    <row r="64" spans="1:9" x14ac:dyDescent="0.35">
      <c r="A64" s="4" t="str">
        <f t="shared" si="0"/>
        <v/>
      </c>
      <c r="B64" s="4" t="str">
        <f t="shared" si="1"/>
        <v/>
      </c>
      <c r="C64" s="4" t="str">
        <f t="shared" si="2"/>
        <v/>
      </c>
      <c r="D64" s="4" t="str">
        <f t="shared" si="3"/>
        <v/>
      </c>
      <c r="E64" s="4" t="s">
        <v>17</v>
      </c>
      <c r="F64" s="2" t="s">
        <v>30</v>
      </c>
      <c r="G64" s="4" t="s">
        <v>1</v>
      </c>
      <c r="H64" s="9"/>
      <c r="I64" s="10"/>
    </row>
    <row r="65" spans="1:9" x14ac:dyDescent="0.35">
      <c r="A65" s="4" t="str">
        <f t="shared" si="0"/>
        <v/>
      </c>
      <c r="B65" s="4" t="str">
        <f t="shared" si="1"/>
        <v/>
      </c>
      <c r="C65" s="4" t="str">
        <f t="shared" si="2"/>
        <v/>
      </c>
      <c r="D65" s="4" t="str">
        <f t="shared" si="3"/>
        <v/>
      </c>
      <c r="E65" s="4" t="s">
        <v>17</v>
      </c>
      <c r="F65" s="2" t="s">
        <v>31</v>
      </c>
      <c r="G65" s="4" t="s">
        <v>1</v>
      </c>
      <c r="H65" s="9"/>
      <c r="I65" s="10"/>
    </row>
    <row r="66" spans="1:9" x14ac:dyDescent="0.35">
      <c r="A66" s="4" t="str">
        <f t="shared" si="0"/>
        <v/>
      </c>
      <c r="B66" s="4" t="str">
        <f t="shared" si="1"/>
        <v/>
      </c>
      <c r="C66" s="4" t="str">
        <f t="shared" si="2"/>
        <v/>
      </c>
      <c r="D66" s="4" t="str">
        <f t="shared" si="3"/>
        <v/>
      </c>
      <c r="E66" s="4" t="s">
        <v>17</v>
      </c>
      <c r="F66" s="2" t="s">
        <v>32</v>
      </c>
      <c r="G66" s="4" t="s">
        <v>1</v>
      </c>
      <c r="H66" s="9"/>
      <c r="I66" s="10"/>
    </row>
    <row r="67" spans="1:9" x14ac:dyDescent="0.35">
      <c r="A67" s="4" t="str">
        <f t="shared" si="0"/>
        <v/>
      </c>
      <c r="B67" s="4" t="str">
        <f t="shared" si="1"/>
        <v/>
      </c>
      <c r="C67" s="4" t="str">
        <f t="shared" si="2"/>
        <v/>
      </c>
      <c r="D67" s="4" t="str">
        <f t="shared" si="3"/>
        <v/>
      </c>
      <c r="E67" s="4" t="s">
        <v>17</v>
      </c>
      <c r="F67" s="2" t="s">
        <v>33</v>
      </c>
      <c r="G67" s="4" t="s">
        <v>1</v>
      </c>
      <c r="H67" s="9"/>
      <c r="I67" s="10"/>
    </row>
    <row r="68" spans="1:9" x14ac:dyDescent="0.35">
      <c r="A68" s="4" t="str">
        <f t="shared" ref="A68:A131" si="4">IF($A$2="","",$A$2)</f>
        <v/>
      </c>
      <c r="B68" s="4" t="str">
        <f t="shared" ref="B68:B131" si="5">IF($B$2="","",$B$2)</f>
        <v/>
      </c>
      <c r="C68" s="4" t="str">
        <f t="shared" ref="C68:C131" si="6">IF($C$2="","",$C$2)</f>
        <v/>
      </c>
      <c r="D68" s="4" t="str">
        <f t="shared" ref="D68:D131" si="7">IF($D$2="","",$D$2)</f>
        <v/>
      </c>
      <c r="E68" s="4" t="s">
        <v>17</v>
      </c>
      <c r="F68" s="2" t="s">
        <v>34</v>
      </c>
      <c r="G68" s="4" t="s">
        <v>1</v>
      </c>
      <c r="H68" s="9"/>
      <c r="I68" s="10"/>
    </row>
    <row r="69" spans="1:9" x14ac:dyDescent="0.35">
      <c r="A69" s="4" t="str">
        <f t="shared" si="4"/>
        <v/>
      </c>
      <c r="B69" s="4" t="str">
        <f t="shared" si="5"/>
        <v/>
      </c>
      <c r="C69" s="4" t="str">
        <f t="shared" si="6"/>
        <v/>
      </c>
      <c r="D69" s="4" t="str">
        <f t="shared" si="7"/>
        <v/>
      </c>
      <c r="E69" s="4" t="s">
        <v>17</v>
      </c>
      <c r="F69" s="2" t="s">
        <v>35</v>
      </c>
      <c r="G69" s="4" t="s">
        <v>1</v>
      </c>
      <c r="H69" s="9"/>
      <c r="I69" s="10"/>
    </row>
    <row r="70" spans="1:9" x14ac:dyDescent="0.35">
      <c r="A70" s="4" t="str">
        <f t="shared" si="4"/>
        <v/>
      </c>
      <c r="B70" s="4" t="str">
        <f t="shared" si="5"/>
        <v/>
      </c>
      <c r="C70" s="4" t="str">
        <f t="shared" si="6"/>
        <v/>
      </c>
      <c r="D70" s="4" t="str">
        <f t="shared" si="7"/>
        <v/>
      </c>
      <c r="E70" s="4" t="s">
        <v>17</v>
      </c>
      <c r="F70" s="2" t="s">
        <v>36</v>
      </c>
      <c r="G70" s="4" t="s">
        <v>1</v>
      </c>
      <c r="H70" s="9"/>
      <c r="I70" s="10"/>
    </row>
    <row r="71" spans="1:9" x14ac:dyDescent="0.35">
      <c r="A71" s="4" t="str">
        <f t="shared" si="4"/>
        <v/>
      </c>
      <c r="B71" s="4" t="str">
        <f t="shared" si="5"/>
        <v/>
      </c>
      <c r="C71" s="4" t="str">
        <f t="shared" si="6"/>
        <v/>
      </c>
      <c r="D71" s="4" t="str">
        <f t="shared" si="7"/>
        <v/>
      </c>
      <c r="E71" s="4" t="s">
        <v>17</v>
      </c>
      <c r="F71" s="2" t="s">
        <v>37</v>
      </c>
      <c r="G71" s="4" t="s">
        <v>1</v>
      </c>
      <c r="H71" s="9"/>
      <c r="I71" s="10"/>
    </row>
    <row r="72" spans="1:9" x14ac:dyDescent="0.35">
      <c r="A72" s="4" t="str">
        <f t="shared" si="4"/>
        <v/>
      </c>
      <c r="B72" s="4" t="str">
        <f t="shared" si="5"/>
        <v/>
      </c>
      <c r="C72" s="4" t="str">
        <f t="shared" si="6"/>
        <v/>
      </c>
      <c r="D72" s="4" t="str">
        <f t="shared" si="7"/>
        <v/>
      </c>
      <c r="E72" s="4" t="s">
        <v>17</v>
      </c>
      <c r="F72" s="2" t="s">
        <v>42</v>
      </c>
      <c r="G72" s="4" t="s">
        <v>1</v>
      </c>
      <c r="H72" s="9"/>
      <c r="I72" s="10"/>
    </row>
    <row r="73" spans="1:9" x14ac:dyDescent="0.35">
      <c r="A73" s="4" t="str">
        <f t="shared" si="4"/>
        <v/>
      </c>
      <c r="B73" s="4" t="str">
        <f t="shared" si="5"/>
        <v/>
      </c>
      <c r="C73" s="4" t="str">
        <f t="shared" si="6"/>
        <v/>
      </c>
      <c r="D73" s="4" t="str">
        <f t="shared" si="7"/>
        <v/>
      </c>
      <c r="E73" s="4" t="s">
        <v>17</v>
      </c>
      <c r="F73" s="2" t="s">
        <v>2</v>
      </c>
      <c r="G73" s="4" t="s">
        <v>1</v>
      </c>
      <c r="H73" s="9"/>
      <c r="I73" s="10"/>
    </row>
    <row r="74" spans="1:9" x14ac:dyDescent="0.35">
      <c r="A74" s="4" t="str">
        <f t="shared" si="4"/>
        <v/>
      </c>
      <c r="B74" s="4" t="str">
        <f t="shared" si="5"/>
        <v/>
      </c>
      <c r="C74" s="4" t="str">
        <f t="shared" si="6"/>
        <v/>
      </c>
      <c r="D74" s="4" t="str">
        <f t="shared" si="7"/>
        <v/>
      </c>
      <c r="E74" s="4" t="s">
        <v>17</v>
      </c>
      <c r="F74" s="2" t="s">
        <v>3</v>
      </c>
      <c r="G74" s="4" t="s">
        <v>1</v>
      </c>
      <c r="H74" s="9"/>
      <c r="I74" s="10"/>
    </row>
    <row r="75" spans="1:9" x14ac:dyDescent="0.35">
      <c r="A75" s="4" t="str">
        <f t="shared" si="4"/>
        <v/>
      </c>
      <c r="B75" s="4" t="str">
        <f t="shared" si="5"/>
        <v/>
      </c>
      <c r="C75" s="4" t="str">
        <f t="shared" si="6"/>
        <v/>
      </c>
      <c r="D75" s="4" t="str">
        <f t="shared" si="7"/>
        <v/>
      </c>
      <c r="E75" s="4" t="s">
        <v>17</v>
      </c>
      <c r="F75" s="2" t="s">
        <v>4</v>
      </c>
      <c r="G75" s="4" t="s">
        <v>1</v>
      </c>
      <c r="H75" s="9"/>
      <c r="I75" s="10"/>
    </row>
    <row r="76" spans="1:9" x14ac:dyDescent="0.35">
      <c r="A76" s="4" t="str">
        <f t="shared" si="4"/>
        <v/>
      </c>
      <c r="B76" s="4" t="str">
        <f t="shared" si="5"/>
        <v/>
      </c>
      <c r="C76" s="4" t="str">
        <f t="shared" si="6"/>
        <v/>
      </c>
      <c r="D76" s="4" t="str">
        <f t="shared" si="7"/>
        <v/>
      </c>
      <c r="E76" s="4" t="s">
        <v>18</v>
      </c>
      <c r="F76" s="2" t="s">
        <v>38</v>
      </c>
      <c r="G76" s="4" t="s">
        <v>1</v>
      </c>
      <c r="H76" s="9"/>
      <c r="I76" s="10"/>
    </row>
    <row r="77" spans="1:9" s="1" customFormat="1" x14ac:dyDescent="0.35">
      <c r="A77" s="4" t="str">
        <f t="shared" si="4"/>
        <v/>
      </c>
      <c r="B77" s="4" t="str">
        <f t="shared" si="5"/>
        <v/>
      </c>
      <c r="C77" s="4" t="str">
        <f t="shared" si="6"/>
        <v/>
      </c>
      <c r="D77" s="4" t="str">
        <f t="shared" si="7"/>
        <v/>
      </c>
      <c r="E77" s="4" t="s">
        <v>18</v>
      </c>
      <c r="F77" s="2" t="s">
        <v>25</v>
      </c>
      <c r="G77" s="4" t="s">
        <v>1</v>
      </c>
      <c r="H77" s="9"/>
      <c r="I77" s="10"/>
    </row>
    <row r="78" spans="1:9" x14ac:dyDescent="0.35">
      <c r="A78" s="4" t="str">
        <f t="shared" si="4"/>
        <v/>
      </c>
      <c r="B78" s="4" t="str">
        <f t="shared" si="5"/>
        <v/>
      </c>
      <c r="C78" s="4" t="str">
        <f t="shared" si="6"/>
        <v/>
      </c>
      <c r="D78" s="4" t="str">
        <f t="shared" si="7"/>
        <v/>
      </c>
      <c r="E78" s="4" t="s">
        <v>18</v>
      </c>
      <c r="F78" s="2" t="s">
        <v>26</v>
      </c>
      <c r="G78" s="4" t="s">
        <v>1</v>
      </c>
      <c r="H78" s="9"/>
      <c r="I78" s="10"/>
    </row>
    <row r="79" spans="1:9" x14ac:dyDescent="0.35">
      <c r="A79" s="4" t="str">
        <f t="shared" si="4"/>
        <v/>
      </c>
      <c r="B79" s="4" t="str">
        <f t="shared" si="5"/>
        <v/>
      </c>
      <c r="C79" s="4" t="str">
        <f t="shared" si="6"/>
        <v/>
      </c>
      <c r="D79" s="4" t="str">
        <f t="shared" si="7"/>
        <v/>
      </c>
      <c r="E79" s="4" t="s">
        <v>18</v>
      </c>
      <c r="F79" s="2" t="s">
        <v>27</v>
      </c>
      <c r="G79" s="4" t="s">
        <v>1</v>
      </c>
      <c r="H79" s="9"/>
      <c r="I79" s="10"/>
    </row>
    <row r="80" spans="1:9" x14ac:dyDescent="0.35">
      <c r="A80" s="4" t="str">
        <f t="shared" si="4"/>
        <v/>
      </c>
      <c r="B80" s="4" t="str">
        <f t="shared" si="5"/>
        <v/>
      </c>
      <c r="C80" s="4" t="str">
        <f t="shared" si="6"/>
        <v/>
      </c>
      <c r="D80" s="4" t="str">
        <f t="shared" si="7"/>
        <v/>
      </c>
      <c r="E80" s="4" t="s">
        <v>18</v>
      </c>
      <c r="F80" s="2" t="s">
        <v>39</v>
      </c>
      <c r="G80" s="4" t="s">
        <v>1</v>
      </c>
      <c r="H80" s="9"/>
      <c r="I80" s="10"/>
    </row>
    <row r="81" spans="1:9" x14ac:dyDescent="0.35">
      <c r="A81" s="4" t="str">
        <f t="shared" si="4"/>
        <v/>
      </c>
      <c r="B81" s="4" t="str">
        <f t="shared" si="5"/>
        <v/>
      </c>
      <c r="C81" s="4" t="str">
        <f t="shared" si="6"/>
        <v/>
      </c>
      <c r="D81" s="4" t="str">
        <f t="shared" si="7"/>
        <v/>
      </c>
      <c r="E81" s="4" t="s">
        <v>18</v>
      </c>
      <c r="F81" s="2" t="s">
        <v>43</v>
      </c>
      <c r="G81" s="4" t="s">
        <v>1</v>
      </c>
      <c r="H81" s="9"/>
      <c r="I81" s="10"/>
    </row>
    <row r="82" spans="1:9" x14ac:dyDescent="0.35">
      <c r="A82" s="4" t="str">
        <f t="shared" si="4"/>
        <v/>
      </c>
      <c r="B82" s="4" t="str">
        <f t="shared" si="5"/>
        <v/>
      </c>
      <c r="C82" s="4" t="str">
        <f t="shared" si="6"/>
        <v/>
      </c>
      <c r="D82" s="4" t="str">
        <f t="shared" si="7"/>
        <v/>
      </c>
      <c r="E82" s="4" t="s">
        <v>18</v>
      </c>
      <c r="F82" s="2" t="s">
        <v>5</v>
      </c>
      <c r="G82" s="4" t="s">
        <v>1</v>
      </c>
      <c r="H82" s="9"/>
      <c r="I82" s="10"/>
    </row>
    <row r="83" spans="1:9" x14ac:dyDescent="0.35">
      <c r="A83" s="4" t="str">
        <f t="shared" si="4"/>
        <v/>
      </c>
      <c r="B83" s="4" t="str">
        <f t="shared" si="5"/>
        <v/>
      </c>
      <c r="C83" s="4" t="str">
        <f t="shared" si="6"/>
        <v/>
      </c>
      <c r="D83" s="4" t="str">
        <f t="shared" si="7"/>
        <v/>
      </c>
      <c r="E83" s="4" t="s">
        <v>18</v>
      </c>
      <c r="F83" s="2" t="s">
        <v>6</v>
      </c>
      <c r="G83" s="4" t="s">
        <v>1</v>
      </c>
      <c r="H83" s="9"/>
      <c r="I83" s="10"/>
    </row>
    <row r="84" spans="1:9" x14ac:dyDescent="0.35">
      <c r="A84" s="4" t="str">
        <f t="shared" si="4"/>
        <v/>
      </c>
      <c r="B84" s="4" t="str">
        <f t="shared" si="5"/>
        <v/>
      </c>
      <c r="C84" s="4" t="str">
        <f t="shared" si="6"/>
        <v/>
      </c>
      <c r="D84" s="4" t="str">
        <f t="shared" si="7"/>
        <v/>
      </c>
      <c r="E84" s="4" t="s">
        <v>18</v>
      </c>
      <c r="F84" s="2" t="s">
        <v>7</v>
      </c>
      <c r="G84" s="4" t="s">
        <v>1</v>
      </c>
      <c r="H84" s="9"/>
      <c r="I84" s="10"/>
    </row>
    <row r="85" spans="1:9" x14ac:dyDescent="0.35">
      <c r="A85" s="4" t="str">
        <f t="shared" si="4"/>
        <v/>
      </c>
      <c r="B85" s="4" t="str">
        <f t="shared" si="5"/>
        <v/>
      </c>
      <c r="C85" s="4" t="str">
        <f t="shared" si="6"/>
        <v/>
      </c>
      <c r="D85" s="4" t="str">
        <f t="shared" si="7"/>
        <v/>
      </c>
      <c r="E85" s="4" t="s">
        <v>19</v>
      </c>
      <c r="F85" s="2" t="s">
        <v>8</v>
      </c>
      <c r="G85" s="4" t="s">
        <v>1</v>
      </c>
      <c r="H85" s="9"/>
      <c r="I85" s="10"/>
    </row>
    <row r="86" spans="1:9" x14ac:dyDescent="0.35">
      <c r="A86" s="4" t="str">
        <f t="shared" si="4"/>
        <v/>
      </c>
      <c r="B86" s="4" t="str">
        <f t="shared" si="5"/>
        <v/>
      </c>
      <c r="C86" s="4" t="str">
        <f t="shared" si="6"/>
        <v/>
      </c>
      <c r="D86" s="4" t="str">
        <f t="shared" si="7"/>
        <v/>
      </c>
      <c r="E86" s="4" t="s">
        <v>19</v>
      </c>
      <c r="F86" s="2" t="s">
        <v>9</v>
      </c>
      <c r="G86" s="4" t="s">
        <v>1</v>
      </c>
      <c r="H86" s="9"/>
      <c r="I86" s="10"/>
    </row>
    <row r="87" spans="1:9" x14ac:dyDescent="0.35">
      <c r="A87" s="4" t="str">
        <f t="shared" si="4"/>
        <v/>
      </c>
      <c r="B87" s="4" t="str">
        <f t="shared" si="5"/>
        <v/>
      </c>
      <c r="C87" s="4" t="str">
        <f t="shared" si="6"/>
        <v/>
      </c>
      <c r="D87" s="4" t="str">
        <f t="shared" si="7"/>
        <v/>
      </c>
      <c r="E87" s="4" t="s">
        <v>19</v>
      </c>
      <c r="F87" s="2" t="s">
        <v>20</v>
      </c>
      <c r="G87" s="4" t="s">
        <v>1</v>
      </c>
      <c r="H87" s="9"/>
      <c r="I87" s="10"/>
    </row>
    <row r="88" spans="1:9" x14ac:dyDescent="0.35">
      <c r="A88" s="4" t="str">
        <f t="shared" si="4"/>
        <v/>
      </c>
      <c r="B88" s="4" t="str">
        <f t="shared" si="5"/>
        <v/>
      </c>
      <c r="C88" s="4" t="str">
        <f t="shared" si="6"/>
        <v/>
      </c>
      <c r="D88" s="4" t="str">
        <f t="shared" si="7"/>
        <v/>
      </c>
      <c r="E88" s="4" t="s">
        <v>19</v>
      </c>
      <c r="F88" s="2" t="s">
        <v>21</v>
      </c>
      <c r="G88" s="4" t="s">
        <v>1</v>
      </c>
      <c r="H88" s="9"/>
      <c r="I88" s="10"/>
    </row>
    <row r="89" spans="1:9" x14ac:dyDescent="0.35">
      <c r="A89" s="4" t="str">
        <f t="shared" si="4"/>
        <v/>
      </c>
      <c r="B89" s="4" t="str">
        <f t="shared" si="5"/>
        <v/>
      </c>
      <c r="C89" s="4" t="str">
        <f t="shared" si="6"/>
        <v/>
      </c>
      <c r="D89" s="4" t="str">
        <f t="shared" si="7"/>
        <v/>
      </c>
      <c r="E89" s="4" t="s">
        <v>19</v>
      </c>
      <c r="F89" s="2" t="s">
        <v>101</v>
      </c>
      <c r="G89" s="4" t="s">
        <v>1</v>
      </c>
      <c r="H89" s="25"/>
      <c r="I89" s="10"/>
    </row>
    <row r="90" spans="1:9" x14ac:dyDescent="0.35">
      <c r="A90" s="4" t="str">
        <f t="shared" si="4"/>
        <v/>
      </c>
      <c r="B90" s="4" t="str">
        <f t="shared" si="5"/>
        <v/>
      </c>
      <c r="C90" s="4" t="str">
        <f t="shared" si="6"/>
        <v/>
      </c>
      <c r="D90" s="4" t="str">
        <f t="shared" si="7"/>
        <v/>
      </c>
      <c r="E90" s="4" t="s">
        <v>19</v>
      </c>
      <c r="F90" s="2" t="s">
        <v>102</v>
      </c>
      <c r="G90" s="4" t="s">
        <v>1</v>
      </c>
      <c r="H90" s="25"/>
      <c r="I90" s="10"/>
    </row>
    <row r="91" spans="1:9" x14ac:dyDescent="0.35">
      <c r="A91" s="4" t="str">
        <f t="shared" si="4"/>
        <v/>
      </c>
      <c r="B91" s="4" t="str">
        <f t="shared" si="5"/>
        <v/>
      </c>
      <c r="C91" s="4" t="str">
        <f t="shared" si="6"/>
        <v/>
      </c>
      <c r="D91" s="4" t="str">
        <f t="shared" si="7"/>
        <v/>
      </c>
      <c r="E91" s="4" t="s">
        <v>19</v>
      </c>
      <c r="F91" s="2" t="s">
        <v>100</v>
      </c>
      <c r="G91" s="4" t="s">
        <v>1</v>
      </c>
      <c r="H91" s="9"/>
      <c r="I91" s="10"/>
    </row>
    <row r="92" spans="1:9" x14ac:dyDescent="0.35">
      <c r="A92" s="4" t="str">
        <f t="shared" si="4"/>
        <v/>
      </c>
      <c r="B92" s="4" t="str">
        <f t="shared" si="5"/>
        <v/>
      </c>
      <c r="C92" s="4" t="str">
        <f t="shared" si="6"/>
        <v/>
      </c>
      <c r="D92" s="4" t="str">
        <f t="shared" si="7"/>
        <v/>
      </c>
      <c r="E92" s="4" t="s">
        <v>19</v>
      </c>
      <c r="F92" s="2" t="s">
        <v>103</v>
      </c>
      <c r="G92" s="4" t="s">
        <v>1</v>
      </c>
      <c r="H92" s="25"/>
      <c r="I92" s="10"/>
    </row>
    <row r="93" spans="1:9" x14ac:dyDescent="0.35">
      <c r="A93" s="4" t="str">
        <f t="shared" si="4"/>
        <v/>
      </c>
      <c r="B93" s="4" t="str">
        <f t="shared" si="5"/>
        <v/>
      </c>
      <c r="C93" s="4" t="str">
        <f t="shared" si="6"/>
        <v/>
      </c>
      <c r="D93" s="4" t="str">
        <f t="shared" si="7"/>
        <v/>
      </c>
      <c r="E93" s="4" t="s">
        <v>19</v>
      </c>
      <c r="F93" s="2" t="s">
        <v>40</v>
      </c>
      <c r="G93" s="4" t="s">
        <v>1</v>
      </c>
      <c r="H93" s="9"/>
      <c r="I93" s="10"/>
    </row>
    <row r="94" spans="1:9" x14ac:dyDescent="0.35">
      <c r="A94" s="4" t="str">
        <f t="shared" si="4"/>
        <v/>
      </c>
      <c r="B94" s="4" t="str">
        <f t="shared" si="5"/>
        <v/>
      </c>
      <c r="C94" s="4" t="str">
        <f t="shared" si="6"/>
        <v/>
      </c>
      <c r="D94" s="4" t="str">
        <f t="shared" si="7"/>
        <v/>
      </c>
      <c r="E94" s="4" t="s">
        <v>17</v>
      </c>
      <c r="F94" s="2" t="s">
        <v>8</v>
      </c>
      <c r="G94" s="4" t="s">
        <v>41</v>
      </c>
      <c r="H94" s="9"/>
      <c r="I94" s="10"/>
    </row>
    <row r="95" spans="1:9" x14ac:dyDescent="0.35">
      <c r="A95" s="4" t="str">
        <f t="shared" si="4"/>
        <v/>
      </c>
      <c r="B95" s="4" t="str">
        <f t="shared" si="5"/>
        <v/>
      </c>
      <c r="C95" s="4" t="str">
        <f t="shared" si="6"/>
        <v/>
      </c>
      <c r="D95" s="4" t="str">
        <f t="shared" si="7"/>
        <v/>
      </c>
      <c r="E95" s="4" t="s">
        <v>17</v>
      </c>
      <c r="F95" s="2" t="s">
        <v>9</v>
      </c>
      <c r="G95" s="4" t="s">
        <v>41</v>
      </c>
      <c r="H95" s="9"/>
      <c r="I95" s="10"/>
    </row>
    <row r="96" spans="1:9" s="1" customFormat="1" x14ac:dyDescent="0.35">
      <c r="A96" s="4" t="str">
        <f t="shared" si="4"/>
        <v/>
      </c>
      <c r="B96" s="4" t="str">
        <f t="shared" si="5"/>
        <v/>
      </c>
      <c r="C96" s="4" t="str">
        <f t="shared" si="6"/>
        <v/>
      </c>
      <c r="D96" s="4" t="str">
        <f t="shared" si="7"/>
        <v/>
      </c>
      <c r="E96" s="4" t="s">
        <v>17</v>
      </c>
      <c r="F96" s="2" t="s">
        <v>81</v>
      </c>
      <c r="G96" s="4" t="s">
        <v>41</v>
      </c>
      <c r="H96" s="9"/>
      <c r="I96" s="10"/>
    </row>
    <row r="97" spans="1:9" x14ac:dyDescent="0.35">
      <c r="A97" s="4" t="str">
        <f t="shared" si="4"/>
        <v/>
      </c>
      <c r="B97" s="4" t="str">
        <f t="shared" si="5"/>
        <v/>
      </c>
      <c r="C97" s="4" t="str">
        <f t="shared" si="6"/>
        <v/>
      </c>
      <c r="D97" s="4" t="str">
        <f t="shared" si="7"/>
        <v/>
      </c>
      <c r="E97" s="4" t="s">
        <v>17</v>
      </c>
      <c r="F97" s="2" t="s">
        <v>20</v>
      </c>
      <c r="G97" s="4" t="s">
        <v>41</v>
      </c>
      <c r="H97" s="9"/>
      <c r="I97" s="10"/>
    </row>
    <row r="98" spans="1:9" x14ac:dyDescent="0.35">
      <c r="A98" s="4" t="str">
        <f t="shared" si="4"/>
        <v/>
      </c>
      <c r="B98" s="4" t="str">
        <f t="shared" si="5"/>
        <v/>
      </c>
      <c r="C98" s="4" t="str">
        <f t="shared" si="6"/>
        <v/>
      </c>
      <c r="D98" s="4" t="str">
        <f t="shared" si="7"/>
        <v/>
      </c>
      <c r="E98" s="4" t="s">
        <v>17</v>
      </c>
      <c r="F98" s="2" t="s">
        <v>21</v>
      </c>
      <c r="G98" s="4" t="s">
        <v>41</v>
      </c>
      <c r="H98" s="9"/>
      <c r="I98" s="10"/>
    </row>
    <row r="99" spans="1:9" x14ac:dyDescent="0.35">
      <c r="A99" s="4" t="str">
        <f t="shared" si="4"/>
        <v/>
      </c>
      <c r="B99" s="4" t="str">
        <f t="shared" si="5"/>
        <v/>
      </c>
      <c r="C99" s="4" t="str">
        <f t="shared" si="6"/>
        <v/>
      </c>
      <c r="D99" s="4" t="str">
        <f t="shared" si="7"/>
        <v/>
      </c>
      <c r="E99" s="4" t="s">
        <v>17</v>
      </c>
      <c r="F99" s="2" t="s">
        <v>101</v>
      </c>
      <c r="G99" s="4" t="s">
        <v>41</v>
      </c>
      <c r="H99" s="25"/>
      <c r="I99" s="10"/>
    </row>
    <row r="100" spans="1:9" x14ac:dyDescent="0.35">
      <c r="A100" s="4" t="str">
        <f t="shared" si="4"/>
        <v/>
      </c>
      <c r="B100" s="4" t="str">
        <f t="shared" si="5"/>
        <v/>
      </c>
      <c r="C100" s="4" t="str">
        <f t="shared" si="6"/>
        <v/>
      </c>
      <c r="D100" s="4" t="str">
        <f t="shared" si="7"/>
        <v/>
      </c>
      <c r="E100" s="4" t="s">
        <v>17</v>
      </c>
      <c r="F100" s="2" t="s">
        <v>102</v>
      </c>
      <c r="G100" s="4" t="s">
        <v>41</v>
      </c>
      <c r="H100" s="25"/>
      <c r="I100" s="10"/>
    </row>
    <row r="101" spans="1:9" x14ac:dyDescent="0.35">
      <c r="A101" s="4" t="str">
        <f t="shared" si="4"/>
        <v/>
      </c>
      <c r="B101" s="4" t="str">
        <f t="shared" si="5"/>
        <v/>
      </c>
      <c r="C101" s="4" t="str">
        <f t="shared" si="6"/>
        <v/>
      </c>
      <c r="D101" s="4" t="str">
        <f t="shared" si="7"/>
        <v/>
      </c>
      <c r="E101" s="4" t="s">
        <v>17</v>
      </c>
      <c r="F101" s="2" t="s">
        <v>100</v>
      </c>
      <c r="G101" s="4" t="s">
        <v>41</v>
      </c>
      <c r="H101" s="9"/>
      <c r="I101" s="10"/>
    </row>
    <row r="102" spans="1:9" x14ac:dyDescent="0.35">
      <c r="A102" s="4" t="str">
        <f t="shared" si="4"/>
        <v/>
      </c>
      <c r="B102" s="4" t="str">
        <f t="shared" si="5"/>
        <v/>
      </c>
      <c r="C102" s="4" t="str">
        <f t="shared" si="6"/>
        <v/>
      </c>
      <c r="D102" s="4" t="str">
        <f t="shared" si="7"/>
        <v/>
      </c>
      <c r="E102" s="4" t="s">
        <v>17</v>
      </c>
      <c r="F102" s="2" t="s">
        <v>103</v>
      </c>
      <c r="G102" s="4" t="s">
        <v>41</v>
      </c>
      <c r="H102" s="25"/>
      <c r="I102" s="10"/>
    </row>
    <row r="103" spans="1:9" x14ac:dyDescent="0.35">
      <c r="A103" s="4" t="str">
        <f t="shared" si="4"/>
        <v/>
      </c>
      <c r="B103" s="4" t="str">
        <f t="shared" si="5"/>
        <v/>
      </c>
      <c r="C103" s="4" t="str">
        <f t="shared" si="6"/>
        <v/>
      </c>
      <c r="D103" s="4" t="str">
        <f t="shared" si="7"/>
        <v/>
      </c>
      <c r="E103" s="4" t="s">
        <v>17</v>
      </c>
      <c r="F103" s="2" t="s">
        <v>40</v>
      </c>
      <c r="G103" s="4" t="s">
        <v>41</v>
      </c>
      <c r="H103" s="9"/>
      <c r="I103" s="10"/>
    </row>
    <row r="104" spans="1:9" x14ac:dyDescent="0.35">
      <c r="A104" s="4" t="str">
        <f t="shared" si="4"/>
        <v/>
      </c>
      <c r="B104" s="4" t="str">
        <f t="shared" si="5"/>
        <v/>
      </c>
      <c r="C104" s="4" t="str">
        <f t="shared" si="6"/>
        <v/>
      </c>
      <c r="D104" s="4" t="str">
        <f t="shared" si="7"/>
        <v/>
      </c>
      <c r="E104" s="4" t="s">
        <v>17</v>
      </c>
      <c r="F104" s="2" t="s">
        <v>25</v>
      </c>
      <c r="G104" s="4" t="s">
        <v>41</v>
      </c>
      <c r="H104" s="9"/>
      <c r="I104" s="10"/>
    </row>
    <row r="105" spans="1:9" x14ac:dyDescent="0.35">
      <c r="A105" s="4" t="str">
        <f t="shared" si="4"/>
        <v/>
      </c>
      <c r="B105" s="4" t="str">
        <f t="shared" si="5"/>
        <v/>
      </c>
      <c r="C105" s="4" t="str">
        <f t="shared" si="6"/>
        <v/>
      </c>
      <c r="D105" s="4" t="str">
        <f t="shared" si="7"/>
        <v/>
      </c>
      <c r="E105" s="4" t="s">
        <v>17</v>
      </c>
      <c r="F105" s="2" t="s">
        <v>26</v>
      </c>
      <c r="G105" s="4" t="s">
        <v>41</v>
      </c>
      <c r="H105" s="9"/>
      <c r="I105" s="10"/>
    </row>
    <row r="106" spans="1:9" x14ac:dyDescent="0.35">
      <c r="A106" s="4" t="str">
        <f t="shared" si="4"/>
        <v/>
      </c>
      <c r="B106" s="4" t="str">
        <f t="shared" si="5"/>
        <v/>
      </c>
      <c r="C106" s="4" t="str">
        <f t="shared" si="6"/>
        <v/>
      </c>
      <c r="D106" s="4" t="str">
        <f t="shared" si="7"/>
        <v/>
      </c>
      <c r="E106" s="4" t="s">
        <v>17</v>
      </c>
      <c r="F106" s="2" t="s">
        <v>27</v>
      </c>
      <c r="G106" s="4" t="s">
        <v>41</v>
      </c>
      <c r="H106" s="9"/>
      <c r="I106" s="10"/>
    </row>
    <row r="107" spans="1:9" x14ac:dyDescent="0.35">
      <c r="A107" s="4" t="str">
        <f t="shared" si="4"/>
        <v/>
      </c>
      <c r="B107" s="4" t="str">
        <f t="shared" si="5"/>
        <v/>
      </c>
      <c r="C107" s="4" t="str">
        <f t="shared" si="6"/>
        <v/>
      </c>
      <c r="D107" s="4" t="str">
        <f t="shared" si="7"/>
        <v/>
      </c>
      <c r="E107" s="4" t="s">
        <v>17</v>
      </c>
      <c r="F107" s="2" t="s">
        <v>28</v>
      </c>
      <c r="G107" s="4" t="s">
        <v>41</v>
      </c>
      <c r="H107" s="9"/>
      <c r="I107" s="10"/>
    </row>
    <row r="108" spans="1:9" x14ac:dyDescent="0.35">
      <c r="A108" s="4" t="str">
        <f t="shared" si="4"/>
        <v/>
      </c>
      <c r="B108" s="4" t="str">
        <f t="shared" si="5"/>
        <v/>
      </c>
      <c r="C108" s="4" t="str">
        <f t="shared" si="6"/>
        <v/>
      </c>
      <c r="D108" s="4" t="str">
        <f t="shared" si="7"/>
        <v/>
      </c>
      <c r="E108" s="4" t="s">
        <v>17</v>
      </c>
      <c r="F108" s="2" t="s">
        <v>29</v>
      </c>
      <c r="G108" s="4" t="s">
        <v>41</v>
      </c>
      <c r="H108" s="9"/>
      <c r="I108" s="10"/>
    </row>
    <row r="109" spans="1:9" x14ac:dyDescent="0.35">
      <c r="A109" s="4" t="str">
        <f t="shared" si="4"/>
        <v/>
      </c>
      <c r="B109" s="4" t="str">
        <f t="shared" si="5"/>
        <v/>
      </c>
      <c r="C109" s="4" t="str">
        <f t="shared" si="6"/>
        <v/>
      </c>
      <c r="D109" s="4" t="str">
        <f t="shared" si="7"/>
        <v/>
      </c>
      <c r="E109" s="4" t="s">
        <v>17</v>
      </c>
      <c r="F109" s="2" t="s">
        <v>30</v>
      </c>
      <c r="G109" s="4" t="s">
        <v>41</v>
      </c>
      <c r="H109" s="9"/>
      <c r="I109" s="10"/>
    </row>
    <row r="110" spans="1:9" x14ac:dyDescent="0.35">
      <c r="A110" s="4" t="str">
        <f t="shared" si="4"/>
        <v/>
      </c>
      <c r="B110" s="4" t="str">
        <f t="shared" si="5"/>
        <v/>
      </c>
      <c r="C110" s="4" t="str">
        <f t="shared" si="6"/>
        <v/>
      </c>
      <c r="D110" s="4" t="str">
        <f t="shared" si="7"/>
        <v/>
      </c>
      <c r="E110" s="4" t="s">
        <v>17</v>
      </c>
      <c r="F110" s="2" t="s">
        <v>31</v>
      </c>
      <c r="G110" s="4" t="s">
        <v>41</v>
      </c>
      <c r="H110" s="9"/>
      <c r="I110" s="10"/>
    </row>
    <row r="111" spans="1:9" x14ac:dyDescent="0.35">
      <c r="A111" s="4" t="str">
        <f t="shared" si="4"/>
        <v/>
      </c>
      <c r="B111" s="4" t="str">
        <f t="shared" si="5"/>
        <v/>
      </c>
      <c r="C111" s="4" t="str">
        <f t="shared" si="6"/>
        <v/>
      </c>
      <c r="D111" s="4" t="str">
        <f t="shared" si="7"/>
        <v/>
      </c>
      <c r="E111" s="4" t="s">
        <v>17</v>
      </c>
      <c r="F111" s="2" t="s">
        <v>32</v>
      </c>
      <c r="G111" s="4" t="s">
        <v>41</v>
      </c>
      <c r="H111" s="9"/>
      <c r="I111" s="10"/>
    </row>
    <row r="112" spans="1:9" x14ac:dyDescent="0.35">
      <c r="A112" s="4" t="str">
        <f t="shared" si="4"/>
        <v/>
      </c>
      <c r="B112" s="4" t="str">
        <f t="shared" si="5"/>
        <v/>
      </c>
      <c r="C112" s="4" t="str">
        <f t="shared" si="6"/>
        <v/>
      </c>
      <c r="D112" s="4" t="str">
        <f t="shared" si="7"/>
        <v/>
      </c>
      <c r="E112" s="4" t="s">
        <v>17</v>
      </c>
      <c r="F112" s="2" t="s">
        <v>33</v>
      </c>
      <c r="G112" s="4" t="s">
        <v>41</v>
      </c>
      <c r="H112" s="9"/>
      <c r="I112" s="10"/>
    </row>
    <row r="113" spans="1:9" x14ac:dyDescent="0.35">
      <c r="A113" s="4" t="str">
        <f t="shared" si="4"/>
        <v/>
      </c>
      <c r="B113" s="4" t="str">
        <f t="shared" si="5"/>
        <v/>
      </c>
      <c r="C113" s="4" t="str">
        <f t="shared" si="6"/>
        <v/>
      </c>
      <c r="D113" s="4" t="str">
        <f t="shared" si="7"/>
        <v/>
      </c>
      <c r="E113" s="4" t="s">
        <v>17</v>
      </c>
      <c r="F113" s="2" t="s">
        <v>34</v>
      </c>
      <c r="G113" s="4" t="s">
        <v>41</v>
      </c>
      <c r="H113" s="9"/>
      <c r="I113" s="10"/>
    </row>
    <row r="114" spans="1:9" x14ac:dyDescent="0.35">
      <c r="A114" s="4" t="str">
        <f t="shared" si="4"/>
        <v/>
      </c>
      <c r="B114" s="4" t="str">
        <f t="shared" si="5"/>
        <v/>
      </c>
      <c r="C114" s="4" t="str">
        <f t="shared" si="6"/>
        <v/>
      </c>
      <c r="D114" s="4" t="str">
        <f t="shared" si="7"/>
        <v/>
      </c>
      <c r="E114" s="4" t="s">
        <v>17</v>
      </c>
      <c r="F114" s="2" t="s">
        <v>35</v>
      </c>
      <c r="G114" s="4" t="s">
        <v>41</v>
      </c>
      <c r="H114" s="9"/>
      <c r="I114" s="10"/>
    </row>
    <row r="115" spans="1:9" x14ac:dyDescent="0.35">
      <c r="A115" s="4" t="str">
        <f t="shared" si="4"/>
        <v/>
      </c>
      <c r="B115" s="4" t="str">
        <f t="shared" si="5"/>
        <v/>
      </c>
      <c r="C115" s="4" t="str">
        <f t="shared" si="6"/>
        <v/>
      </c>
      <c r="D115" s="4" t="str">
        <f t="shared" si="7"/>
        <v/>
      </c>
      <c r="E115" s="4" t="s">
        <v>17</v>
      </c>
      <c r="F115" s="2" t="s">
        <v>36</v>
      </c>
      <c r="G115" s="4" t="s">
        <v>41</v>
      </c>
      <c r="H115" s="9"/>
      <c r="I115" s="10"/>
    </row>
    <row r="116" spans="1:9" x14ac:dyDescent="0.35">
      <c r="A116" s="4" t="str">
        <f t="shared" si="4"/>
        <v/>
      </c>
      <c r="B116" s="4" t="str">
        <f t="shared" si="5"/>
        <v/>
      </c>
      <c r="C116" s="4" t="str">
        <f t="shared" si="6"/>
        <v/>
      </c>
      <c r="D116" s="4" t="str">
        <f t="shared" si="7"/>
        <v/>
      </c>
      <c r="E116" s="4" t="s">
        <v>17</v>
      </c>
      <c r="F116" s="2" t="s">
        <v>37</v>
      </c>
      <c r="G116" s="4" t="s">
        <v>41</v>
      </c>
      <c r="H116" s="9"/>
      <c r="I116" s="10"/>
    </row>
    <row r="117" spans="1:9" x14ac:dyDescent="0.35">
      <c r="A117" s="4" t="str">
        <f t="shared" si="4"/>
        <v/>
      </c>
      <c r="B117" s="4" t="str">
        <f t="shared" si="5"/>
        <v/>
      </c>
      <c r="C117" s="4" t="str">
        <f t="shared" si="6"/>
        <v/>
      </c>
      <c r="D117" s="4" t="str">
        <f t="shared" si="7"/>
        <v/>
      </c>
      <c r="E117" s="4" t="s">
        <v>17</v>
      </c>
      <c r="F117" s="2" t="s">
        <v>42</v>
      </c>
      <c r="G117" s="4" t="s">
        <v>41</v>
      </c>
      <c r="H117" s="9"/>
      <c r="I117" s="10"/>
    </row>
    <row r="118" spans="1:9" x14ac:dyDescent="0.35">
      <c r="A118" s="4" t="str">
        <f t="shared" si="4"/>
        <v/>
      </c>
      <c r="B118" s="4" t="str">
        <f t="shared" si="5"/>
        <v/>
      </c>
      <c r="C118" s="4" t="str">
        <f t="shared" si="6"/>
        <v/>
      </c>
      <c r="D118" s="4" t="str">
        <f t="shared" si="7"/>
        <v/>
      </c>
      <c r="E118" s="4" t="s">
        <v>17</v>
      </c>
      <c r="F118" s="2" t="s">
        <v>2</v>
      </c>
      <c r="G118" s="4" t="s">
        <v>41</v>
      </c>
      <c r="H118" s="9"/>
      <c r="I118" s="10"/>
    </row>
    <row r="119" spans="1:9" x14ac:dyDescent="0.35">
      <c r="A119" s="4" t="str">
        <f t="shared" si="4"/>
        <v/>
      </c>
      <c r="B119" s="4" t="str">
        <f t="shared" si="5"/>
        <v/>
      </c>
      <c r="C119" s="4" t="str">
        <f t="shared" si="6"/>
        <v/>
      </c>
      <c r="D119" s="4" t="str">
        <f t="shared" si="7"/>
        <v/>
      </c>
      <c r="E119" s="4" t="s">
        <v>17</v>
      </c>
      <c r="F119" s="2" t="s">
        <v>3</v>
      </c>
      <c r="G119" s="4" t="s">
        <v>41</v>
      </c>
      <c r="H119" s="9"/>
      <c r="I119" s="10"/>
    </row>
    <row r="120" spans="1:9" x14ac:dyDescent="0.35">
      <c r="A120" s="4" t="str">
        <f t="shared" si="4"/>
        <v/>
      </c>
      <c r="B120" s="4" t="str">
        <f t="shared" si="5"/>
        <v/>
      </c>
      <c r="C120" s="4" t="str">
        <f t="shared" si="6"/>
        <v/>
      </c>
      <c r="D120" s="4" t="str">
        <f t="shared" si="7"/>
        <v/>
      </c>
      <c r="E120" s="4" t="s">
        <v>17</v>
      </c>
      <c r="F120" s="2" t="s">
        <v>4</v>
      </c>
      <c r="G120" s="4" t="s">
        <v>41</v>
      </c>
      <c r="H120" s="9"/>
      <c r="I120" s="10"/>
    </row>
    <row r="121" spans="1:9" x14ac:dyDescent="0.35">
      <c r="A121" s="4" t="str">
        <f t="shared" si="4"/>
        <v/>
      </c>
      <c r="B121" s="4" t="str">
        <f t="shared" si="5"/>
        <v/>
      </c>
      <c r="C121" s="4" t="str">
        <f t="shared" si="6"/>
        <v/>
      </c>
      <c r="D121" s="4" t="str">
        <f t="shared" si="7"/>
        <v/>
      </c>
      <c r="E121" s="4" t="s">
        <v>18</v>
      </c>
      <c r="F121" s="2" t="s">
        <v>38</v>
      </c>
      <c r="G121" s="4" t="s">
        <v>41</v>
      </c>
      <c r="H121" s="9"/>
      <c r="I121" s="10"/>
    </row>
    <row r="122" spans="1:9" x14ac:dyDescent="0.35">
      <c r="A122" s="4" t="str">
        <f t="shared" si="4"/>
        <v/>
      </c>
      <c r="B122" s="4" t="str">
        <f t="shared" si="5"/>
        <v/>
      </c>
      <c r="C122" s="4" t="str">
        <f t="shared" si="6"/>
        <v/>
      </c>
      <c r="D122" s="4" t="str">
        <f t="shared" si="7"/>
        <v/>
      </c>
      <c r="E122" s="4" t="s">
        <v>18</v>
      </c>
      <c r="F122" s="2" t="s">
        <v>25</v>
      </c>
      <c r="G122" s="4" t="s">
        <v>41</v>
      </c>
      <c r="H122" s="9"/>
      <c r="I122" s="10"/>
    </row>
    <row r="123" spans="1:9" x14ac:dyDescent="0.35">
      <c r="A123" s="4" t="str">
        <f t="shared" si="4"/>
        <v/>
      </c>
      <c r="B123" s="4" t="str">
        <f t="shared" si="5"/>
        <v/>
      </c>
      <c r="C123" s="4" t="str">
        <f t="shared" si="6"/>
        <v/>
      </c>
      <c r="D123" s="4" t="str">
        <f t="shared" si="7"/>
        <v/>
      </c>
      <c r="E123" s="4" t="s">
        <v>18</v>
      </c>
      <c r="F123" s="2" t="s">
        <v>26</v>
      </c>
      <c r="G123" s="4" t="s">
        <v>41</v>
      </c>
      <c r="H123" s="9"/>
      <c r="I123" s="10"/>
    </row>
    <row r="124" spans="1:9" x14ac:dyDescent="0.35">
      <c r="A124" s="4" t="str">
        <f t="shared" si="4"/>
        <v/>
      </c>
      <c r="B124" s="4" t="str">
        <f t="shared" si="5"/>
        <v/>
      </c>
      <c r="C124" s="4" t="str">
        <f t="shared" si="6"/>
        <v/>
      </c>
      <c r="D124" s="4" t="str">
        <f t="shared" si="7"/>
        <v/>
      </c>
      <c r="E124" s="4" t="s">
        <v>18</v>
      </c>
      <c r="F124" s="2" t="s">
        <v>27</v>
      </c>
      <c r="G124" s="4" t="s">
        <v>41</v>
      </c>
      <c r="H124" s="9"/>
      <c r="I124" s="10"/>
    </row>
    <row r="125" spans="1:9" x14ac:dyDescent="0.35">
      <c r="A125" s="4" t="str">
        <f t="shared" si="4"/>
        <v/>
      </c>
      <c r="B125" s="4" t="str">
        <f t="shared" si="5"/>
        <v/>
      </c>
      <c r="C125" s="4" t="str">
        <f t="shared" si="6"/>
        <v/>
      </c>
      <c r="D125" s="4" t="str">
        <f t="shared" si="7"/>
        <v/>
      </c>
      <c r="E125" s="4" t="s">
        <v>18</v>
      </c>
      <c r="F125" s="2" t="s">
        <v>39</v>
      </c>
      <c r="G125" s="4" t="s">
        <v>41</v>
      </c>
      <c r="H125" s="9"/>
      <c r="I125" s="10"/>
    </row>
    <row r="126" spans="1:9" x14ac:dyDescent="0.35">
      <c r="A126" s="4" t="str">
        <f t="shared" si="4"/>
        <v/>
      </c>
      <c r="B126" s="4" t="str">
        <f t="shared" si="5"/>
        <v/>
      </c>
      <c r="C126" s="4" t="str">
        <f t="shared" si="6"/>
        <v/>
      </c>
      <c r="D126" s="4" t="str">
        <f t="shared" si="7"/>
        <v/>
      </c>
      <c r="E126" s="4" t="s">
        <v>18</v>
      </c>
      <c r="F126" s="2" t="s">
        <v>43</v>
      </c>
      <c r="G126" s="4" t="s">
        <v>41</v>
      </c>
      <c r="H126" s="9"/>
      <c r="I126" s="10"/>
    </row>
    <row r="127" spans="1:9" x14ac:dyDescent="0.35">
      <c r="A127" s="4" t="str">
        <f t="shared" si="4"/>
        <v/>
      </c>
      <c r="B127" s="4" t="str">
        <f t="shared" si="5"/>
        <v/>
      </c>
      <c r="C127" s="4" t="str">
        <f t="shared" si="6"/>
        <v/>
      </c>
      <c r="D127" s="4" t="str">
        <f t="shared" si="7"/>
        <v/>
      </c>
      <c r="E127" s="4" t="s">
        <v>18</v>
      </c>
      <c r="F127" s="2" t="s">
        <v>5</v>
      </c>
      <c r="G127" s="4" t="s">
        <v>41</v>
      </c>
      <c r="H127" s="9"/>
      <c r="I127" s="10"/>
    </row>
    <row r="128" spans="1:9" x14ac:dyDescent="0.35">
      <c r="A128" s="4" t="str">
        <f t="shared" si="4"/>
        <v/>
      </c>
      <c r="B128" s="4" t="str">
        <f t="shared" si="5"/>
        <v/>
      </c>
      <c r="C128" s="4" t="str">
        <f t="shared" si="6"/>
        <v/>
      </c>
      <c r="D128" s="4" t="str">
        <f t="shared" si="7"/>
        <v/>
      </c>
      <c r="E128" s="4" t="s">
        <v>18</v>
      </c>
      <c r="F128" s="2" t="s">
        <v>6</v>
      </c>
      <c r="G128" s="4" t="s">
        <v>41</v>
      </c>
      <c r="H128" s="9"/>
      <c r="I128" s="10"/>
    </row>
    <row r="129" spans="1:9" x14ac:dyDescent="0.35">
      <c r="A129" s="4" t="str">
        <f t="shared" si="4"/>
        <v/>
      </c>
      <c r="B129" s="4" t="str">
        <f t="shared" si="5"/>
        <v/>
      </c>
      <c r="C129" s="4" t="str">
        <f t="shared" si="6"/>
        <v/>
      </c>
      <c r="D129" s="4" t="str">
        <f t="shared" si="7"/>
        <v/>
      </c>
      <c r="E129" s="4" t="s">
        <v>18</v>
      </c>
      <c r="F129" s="2" t="s">
        <v>7</v>
      </c>
      <c r="G129" s="4" t="s">
        <v>41</v>
      </c>
      <c r="H129" s="9"/>
      <c r="I129" s="10"/>
    </row>
    <row r="130" spans="1:9" x14ac:dyDescent="0.35">
      <c r="A130" s="4" t="str">
        <f t="shared" si="4"/>
        <v/>
      </c>
      <c r="B130" s="4" t="str">
        <f t="shared" si="5"/>
        <v/>
      </c>
      <c r="C130" s="4" t="str">
        <f t="shared" si="6"/>
        <v/>
      </c>
      <c r="D130" s="4" t="str">
        <f t="shared" si="7"/>
        <v/>
      </c>
      <c r="E130" s="4" t="s">
        <v>19</v>
      </c>
      <c r="F130" s="2" t="s">
        <v>8</v>
      </c>
      <c r="G130" s="4" t="s">
        <v>41</v>
      </c>
      <c r="H130" s="9"/>
      <c r="I130" s="10"/>
    </row>
    <row r="131" spans="1:9" x14ac:dyDescent="0.35">
      <c r="A131" s="4" t="str">
        <f t="shared" si="4"/>
        <v/>
      </c>
      <c r="B131" s="4" t="str">
        <f t="shared" si="5"/>
        <v/>
      </c>
      <c r="C131" s="4" t="str">
        <f t="shared" si="6"/>
        <v/>
      </c>
      <c r="D131" s="4" t="str">
        <f t="shared" si="7"/>
        <v/>
      </c>
      <c r="E131" s="4" t="s">
        <v>19</v>
      </c>
      <c r="F131" s="2" t="s">
        <v>9</v>
      </c>
      <c r="G131" s="4" t="s">
        <v>41</v>
      </c>
      <c r="H131" s="9"/>
      <c r="I131" s="10"/>
    </row>
    <row r="132" spans="1:9" x14ac:dyDescent="0.35">
      <c r="A132" s="4" t="str">
        <f t="shared" ref="A132:A138" si="8">IF($A$2="","",$A$2)</f>
        <v/>
      </c>
      <c r="B132" s="4" t="str">
        <f t="shared" ref="B132:B138" si="9">IF($B$2="","",$B$2)</f>
        <v/>
      </c>
      <c r="C132" s="4" t="str">
        <f t="shared" ref="C132:C138" si="10">IF($C$2="","",$C$2)</f>
        <v/>
      </c>
      <c r="D132" s="4" t="str">
        <f t="shared" ref="D132:D138" si="11">IF($D$2="","",$D$2)</f>
        <v/>
      </c>
      <c r="E132" s="4" t="s">
        <v>19</v>
      </c>
      <c r="F132" s="2" t="s">
        <v>20</v>
      </c>
      <c r="G132" s="4" t="s">
        <v>41</v>
      </c>
      <c r="H132" s="9"/>
      <c r="I132" s="10"/>
    </row>
    <row r="133" spans="1:9" x14ac:dyDescent="0.35">
      <c r="A133" s="4" t="str">
        <f t="shared" si="8"/>
        <v/>
      </c>
      <c r="B133" s="4" t="str">
        <f t="shared" si="9"/>
        <v/>
      </c>
      <c r="C133" s="4" t="str">
        <f t="shared" si="10"/>
        <v/>
      </c>
      <c r="D133" s="4" t="str">
        <f t="shared" si="11"/>
        <v/>
      </c>
      <c r="E133" s="4" t="s">
        <v>19</v>
      </c>
      <c r="F133" s="2" t="s">
        <v>21</v>
      </c>
      <c r="G133" s="4" t="s">
        <v>41</v>
      </c>
      <c r="H133" s="9"/>
      <c r="I133" s="10"/>
    </row>
    <row r="134" spans="1:9" x14ac:dyDescent="0.35">
      <c r="A134" s="4" t="str">
        <f t="shared" si="8"/>
        <v/>
      </c>
      <c r="B134" s="4" t="str">
        <f t="shared" si="9"/>
        <v/>
      </c>
      <c r="C134" s="4" t="str">
        <f t="shared" si="10"/>
        <v/>
      </c>
      <c r="D134" s="4" t="str">
        <f t="shared" si="11"/>
        <v/>
      </c>
      <c r="E134" s="4" t="s">
        <v>19</v>
      </c>
      <c r="F134" s="2" t="s">
        <v>101</v>
      </c>
      <c r="G134" s="4" t="s">
        <v>41</v>
      </c>
      <c r="H134" s="25"/>
      <c r="I134" s="10"/>
    </row>
    <row r="135" spans="1:9" x14ac:dyDescent="0.35">
      <c r="A135" s="4" t="str">
        <f t="shared" si="8"/>
        <v/>
      </c>
      <c r="B135" s="4" t="str">
        <f t="shared" si="9"/>
        <v/>
      </c>
      <c r="C135" s="4" t="str">
        <f t="shared" si="10"/>
        <v/>
      </c>
      <c r="D135" s="4" t="str">
        <f t="shared" si="11"/>
        <v/>
      </c>
      <c r="E135" s="4" t="s">
        <v>19</v>
      </c>
      <c r="F135" s="2" t="s">
        <v>102</v>
      </c>
      <c r="G135" s="4" t="s">
        <v>41</v>
      </c>
      <c r="H135" s="25"/>
      <c r="I135" s="10"/>
    </row>
    <row r="136" spans="1:9" x14ac:dyDescent="0.35">
      <c r="A136" s="4" t="str">
        <f t="shared" si="8"/>
        <v/>
      </c>
      <c r="B136" s="4" t="str">
        <f t="shared" si="9"/>
        <v/>
      </c>
      <c r="C136" s="4" t="str">
        <f t="shared" si="10"/>
        <v/>
      </c>
      <c r="D136" s="4" t="str">
        <f t="shared" si="11"/>
        <v/>
      </c>
      <c r="E136" s="4" t="s">
        <v>19</v>
      </c>
      <c r="F136" s="2" t="s">
        <v>100</v>
      </c>
      <c r="G136" s="4" t="s">
        <v>41</v>
      </c>
      <c r="H136" s="9"/>
      <c r="I136" s="10"/>
    </row>
    <row r="137" spans="1:9" x14ac:dyDescent="0.35">
      <c r="A137" s="4" t="str">
        <f t="shared" si="8"/>
        <v/>
      </c>
      <c r="B137" s="4" t="str">
        <f t="shared" si="9"/>
        <v/>
      </c>
      <c r="C137" s="4" t="str">
        <f t="shared" si="10"/>
        <v/>
      </c>
      <c r="D137" s="4" t="str">
        <f t="shared" si="11"/>
        <v/>
      </c>
      <c r="E137" s="4" t="s">
        <v>19</v>
      </c>
      <c r="F137" s="2" t="s">
        <v>103</v>
      </c>
      <c r="G137" s="4" t="s">
        <v>41</v>
      </c>
      <c r="H137" s="25"/>
      <c r="I137" s="10"/>
    </row>
    <row r="138" spans="1:9" x14ac:dyDescent="0.35">
      <c r="A138" s="4" t="str">
        <f t="shared" si="8"/>
        <v/>
      </c>
      <c r="B138" s="4" t="str">
        <f t="shared" si="9"/>
        <v/>
      </c>
      <c r="C138" s="4" t="str">
        <f t="shared" si="10"/>
        <v/>
      </c>
      <c r="D138" s="4" t="str">
        <f t="shared" si="11"/>
        <v/>
      </c>
      <c r="E138" s="4" t="s">
        <v>19</v>
      </c>
      <c r="F138" s="2" t="s">
        <v>40</v>
      </c>
      <c r="G138" s="4" t="s">
        <v>41</v>
      </c>
      <c r="H138" s="9"/>
      <c r="I138" s="10"/>
    </row>
  </sheetData>
  <sheetProtection algorithmName="SHA-512" hashValue="D7JREyfpy882MgK6UDXXzdHqPEYdKpeazxUU0XKAaYBXPEOo6xzrq0qPMdAaUV2fhWvFmeBABVJE/CL3TE9Pwg==" saltValue="r3CNOfIv7mWjSnqdRuAHaA==" spinCount="100000" sheet="1" objects="1" scenarios="1"/>
  <dataValidations count="2">
    <dataValidation type="whole" operator="greaterThanOrEqual" allowBlank="1" showInputMessage="1" showErrorMessage="1" errorTitle="Invalid Entry" error="You must enter a whole number for this cell.  Do not enter text or explanatory notes." sqref="H138 H103:H133 H13:H43 H2:H8 H48:H53 H93:H98 H58:H88" xr:uid="{00000000-0002-0000-0300-000000000000}">
      <formula1>0</formula1>
    </dataValidation>
    <dataValidation type="decimal" operator="greaterThan" allowBlank="1" showInputMessage="1" showErrorMessage="1" errorTitle="Invalid Entry" error="You must enter the wait as hours, minutes, and seconds in the following format:_x000a__x000a_h:mm:ss" sqref="H9:H12 H44:H47 H54:H57 H89:H92 H99:H102 H134:H137" xr:uid="{00000000-0002-0000-0300-000001000000}">
      <formula1>0</formula1>
    </dataValidation>
  </dataValidations>
  <printOptions horizontalCentered="1"/>
  <pageMargins left="0.7" right="0.7" top="0.75" bottom="0.25" header="0.3" footer="0.3"/>
  <pageSetup scale="73" fitToHeight="0" orientation="landscape" r:id="rId1"/>
  <headerFooter>
    <oddHeader>&amp;C&amp;"Calibri,Regular"&amp;11Call Center Report - Report Specifications (Revised 9/27/2017)&amp;R&amp;"Calibri,Regular"&amp;11Page: &amp;P</oddHeader>
  </headerFooter>
  <rowBreaks count="2" manualBreakCount="2">
    <brk id="48" max="16383" man="1"/>
    <brk id="93"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DropDowns!$D$2:$D$5</xm:f>
          </x14:formula1>
          <xm:sqref>D2</xm:sqref>
        </x14:dataValidation>
        <x14:dataValidation type="list" allowBlank="1" showInputMessage="1" showErrorMessage="1" xr:uid="{00000000-0002-0000-0300-000003000000}">
          <x14:formula1>
            <xm:f>DropDowns!$A$2:$A$5</xm:f>
          </x14:formula1>
          <xm:sqref>A2</xm:sqref>
        </x14:dataValidation>
        <x14:dataValidation type="list" allowBlank="1" showInputMessage="1" showErrorMessage="1" xr:uid="{00000000-0002-0000-0300-000004000000}">
          <x14:formula1>
            <xm:f>DropDowns!$B$2:$B$6</xm:f>
          </x14:formula1>
          <xm:sqref>B2</xm:sqref>
        </x14:dataValidation>
        <x14:dataValidation type="list" allowBlank="1" showInputMessage="1" showErrorMessage="1" xr:uid="{00000000-0002-0000-0300-000005000000}">
          <x14:formula1>
            <xm:f>DropDowns!$C$2:$C$7</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C48"/>
  <sheetViews>
    <sheetView zoomScaleNormal="100" workbookViewId="0">
      <pane ySplit="1" topLeftCell="A62" activePane="bottomLeft" state="frozen"/>
      <selection activeCell="A2" sqref="A2"/>
      <selection pane="bottomLeft" activeCell="D14" sqref="D14"/>
    </sheetView>
  </sheetViews>
  <sheetFormatPr defaultColWidth="8.921875" defaultRowHeight="15.5" x14ac:dyDescent="0.35"/>
  <cols>
    <col min="1" max="1" width="41.07421875" style="1" bestFit="1" customWidth="1"/>
    <col min="2" max="2" width="10.921875" style="1" bestFit="1" customWidth="1"/>
    <col min="3" max="3" width="58.07421875" style="11" customWidth="1"/>
    <col min="4" max="16384" width="8.921875" style="1"/>
  </cols>
  <sheetData>
    <row r="1" spans="1:3" x14ac:dyDescent="0.35">
      <c r="A1" s="14" t="s">
        <v>45</v>
      </c>
      <c r="B1" s="14" t="s">
        <v>63</v>
      </c>
      <c r="C1" s="15" t="s">
        <v>46</v>
      </c>
    </row>
    <row r="2" spans="1:3" x14ac:dyDescent="0.35">
      <c r="A2" s="12" t="s">
        <v>23</v>
      </c>
      <c r="B2" s="4" t="s">
        <v>17</v>
      </c>
      <c r="C2" s="13" t="s">
        <v>47</v>
      </c>
    </row>
    <row r="3" spans="1:3" ht="25" x14ac:dyDescent="0.35">
      <c r="A3" s="12" t="s">
        <v>44</v>
      </c>
      <c r="B3" s="4" t="s">
        <v>17</v>
      </c>
      <c r="C3" s="13" t="s">
        <v>48</v>
      </c>
    </row>
    <row r="4" spans="1:3" x14ac:dyDescent="0.35">
      <c r="A4" s="12" t="s">
        <v>8</v>
      </c>
      <c r="B4" s="4" t="s">
        <v>17</v>
      </c>
      <c r="C4" s="13" t="s">
        <v>49</v>
      </c>
    </row>
    <row r="5" spans="1:3" x14ac:dyDescent="0.35">
      <c r="A5" s="12" t="s">
        <v>9</v>
      </c>
      <c r="B5" s="4" t="s">
        <v>17</v>
      </c>
      <c r="C5" s="13" t="s">
        <v>50</v>
      </c>
    </row>
    <row r="6" spans="1:3" ht="25" x14ac:dyDescent="0.35">
      <c r="A6" s="12" t="s">
        <v>81</v>
      </c>
      <c r="B6" s="4" t="s">
        <v>17</v>
      </c>
      <c r="C6" s="13" t="s">
        <v>82</v>
      </c>
    </row>
    <row r="7" spans="1:3" ht="25" x14ac:dyDescent="0.35">
      <c r="A7" s="13" t="s">
        <v>20</v>
      </c>
      <c r="B7" s="4" t="s">
        <v>17</v>
      </c>
      <c r="C7" s="13" t="s">
        <v>51</v>
      </c>
    </row>
    <row r="8" spans="1:3" ht="25" x14ac:dyDescent="0.35">
      <c r="A8" s="13" t="s">
        <v>21</v>
      </c>
      <c r="B8" s="4" t="s">
        <v>17</v>
      </c>
      <c r="C8" s="13" t="s">
        <v>52</v>
      </c>
    </row>
    <row r="9" spans="1:3" x14ac:dyDescent="0.35">
      <c r="A9" s="12" t="s">
        <v>101</v>
      </c>
      <c r="B9" s="4" t="s">
        <v>17</v>
      </c>
      <c r="C9" s="13" t="s">
        <v>112</v>
      </c>
    </row>
    <row r="10" spans="1:3" ht="25" x14ac:dyDescent="0.35">
      <c r="A10" s="12" t="s">
        <v>102</v>
      </c>
      <c r="B10" s="4" t="s">
        <v>17</v>
      </c>
      <c r="C10" s="13" t="s">
        <v>113</v>
      </c>
    </row>
    <row r="11" spans="1:3" ht="37.5" x14ac:dyDescent="0.35">
      <c r="A11" s="12" t="s">
        <v>100</v>
      </c>
      <c r="B11" s="4" t="s">
        <v>17</v>
      </c>
      <c r="C11" s="13" t="s">
        <v>114</v>
      </c>
    </row>
    <row r="12" spans="1:3" ht="37.5" x14ac:dyDescent="0.35">
      <c r="A12" s="12" t="s">
        <v>103</v>
      </c>
      <c r="B12" s="4" t="s">
        <v>17</v>
      </c>
      <c r="C12" s="13" t="s">
        <v>115</v>
      </c>
    </row>
    <row r="13" spans="1:3" ht="25" x14ac:dyDescent="0.35">
      <c r="A13" s="12" t="s">
        <v>40</v>
      </c>
      <c r="B13" s="4" t="s">
        <v>17</v>
      </c>
      <c r="C13" s="13" t="s">
        <v>61</v>
      </c>
    </row>
    <row r="14" spans="1:3" ht="37.5" x14ac:dyDescent="0.35">
      <c r="A14" s="13" t="s">
        <v>25</v>
      </c>
      <c r="B14" s="4" t="s">
        <v>17</v>
      </c>
      <c r="C14" s="13" t="s">
        <v>64</v>
      </c>
    </row>
    <row r="15" spans="1:3" ht="37.5" x14ac:dyDescent="0.35">
      <c r="A15" s="13" t="s">
        <v>26</v>
      </c>
      <c r="B15" s="4" t="s">
        <v>17</v>
      </c>
      <c r="C15" s="13" t="s">
        <v>65</v>
      </c>
    </row>
    <row r="16" spans="1:3" ht="37.5" x14ac:dyDescent="0.35">
      <c r="A16" s="13" t="s">
        <v>27</v>
      </c>
      <c r="B16" s="4" t="s">
        <v>17</v>
      </c>
      <c r="C16" s="13" t="s">
        <v>66</v>
      </c>
    </row>
    <row r="17" spans="1:3" ht="37.5" x14ac:dyDescent="0.35">
      <c r="A17" s="13" t="s">
        <v>28</v>
      </c>
      <c r="B17" s="4" t="s">
        <v>17</v>
      </c>
      <c r="C17" s="13" t="s">
        <v>77</v>
      </c>
    </row>
    <row r="18" spans="1:3" ht="37.5" x14ac:dyDescent="0.35">
      <c r="A18" s="13" t="s">
        <v>29</v>
      </c>
      <c r="B18" s="4" t="s">
        <v>17</v>
      </c>
      <c r="C18" s="13" t="s">
        <v>67</v>
      </c>
    </row>
    <row r="19" spans="1:3" ht="50" x14ac:dyDescent="0.35">
      <c r="A19" s="13" t="s">
        <v>30</v>
      </c>
      <c r="B19" s="4" t="s">
        <v>17</v>
      </c>
      <c r="C19" s="13" t="s">
        <v>68</v>
      </c>
    </row>
    <row r="20" spans="1:3" ht="37.5" x14ac:dyDescent="0.35">
      <c r="A20" s="13" t="s">
        <v>31</v>
      </c>
      <c r="B20" s="4" t="s">
        <v>17</v>
      </c>
      <c r="C20" s="13" t="s">
        <v>69</v>
      </c>
    </row>
    <row r="21" spans="1:3" ht="37.5" x14ac:dyDescent="0.35">
      <c r="A21" s="13" t="s">
        <v>32</v>
      </c>
      <c r="B21" s="4" t="s">
        <v>17</v>
      </c>
      <c r="C21" s="13" t="s">
        <v>70</v>
      </c>
    </row>
    <row r="22" spans="1:3" ht="37.5" x14ac:dyDescent="0.35">
      <c r="A22" s="13" t="s">
        <v>33</v>
      </c>
      <c r="B22" s="4" t="s">
        <v>17</v>
      </c>
      <c r="C22" s="13" t="s">
        <v>71</v>
      </c>
    </row>
    <row r="23" spans="1:3" ht="37.5" x14ac:dyDescent="0.35">
      <c r="A23" s="13" t="s">
        <v>34</v>
      </c>
      <c r="B23" s="4" t="s">
        <v>17</v>
      </c>
      <c r="C23" s="13" t="s">
        <v>72</v>
      </c>
    </row>
    <row r="24" spans="1:3" ht="50" x14ac:dyDescent="0.35">
      <c r="A24" s="13" t="s">
        <v>35</v>
      </c>
      <c r="B24" s="4" t="s">
        <v>17</v>
      </c>
      <c r="C24" s="13" t="s">
        <v>73</v>
      </c>
    </row>
    <row r="25" spans="1:3" ht="50" x14ac:dyDescent="0.35">
      <c r="A25" s="13" t="s">
        <v>36</v>
      </c>
      <c r="B25" s="4" t="s">
        <v>17</v>
      </c>
      <c r="C25" s="13" t="s">
        <v>76</v>
      </c>
    </row>
    <row r="26" spans="1:3" ht="50" x14ac:dyDescent="0.35">
      <c r="A26" s="13" t="s">
        <v>37</v>
      </c>
      <c r="B26" s="4" t="s">
        <v>17</v>
      </c>
      <c r="C26" s="13" t="s">
        <v>74</v>
      </c>
    </row>
    <row r="27" spans="1:3" ht="37.5" x14ac:dyDescent="0.35">
      <c r="A27" s="13" t="s">
        <v>42</v>
      </c>
      <c r="B27" s="4" t="s">
        <v>17</v>
      </c>
      <c r="C27" s="13" t="s">
        <v>75</v>
      </c>
    </row>
    <row r="28" spans="1:3" ht="37.5" x14ac:dyDescent="0.35">
      <c r="A28" s="13" t="s">
        <v>2</v>
      </c>
      <c r="B28" s="4" t="s">
        <v>17</v>
      </c>
      <c r="C28" s="13" t="s">
        <v>78</v>
      </c>
    </row>
    <row r="29" spans="1:3" ht="50" x14ac:dyDescent="0.35">
      <c r="A29" s="13" t="s">
        <v>3</v>
      </c>
      <c r="B29" s="4" t="s">
        <v>17</v>
      </c>
      <c r="C29" s="13" t="s">
        <v>79</v>
      </c>
    </row>
    <row r="30" spans="1:3" ht="25" x14ac:dyDescent="0.35">
      <c r="A30" s="13" t="s">
        <v>4</v>
      </c>
      <c r="B30" s="4" t="s">
        <v>17</v>
      </c>
      <c r="C30" s="13" t="s">
        <v>80</v>
      </c>
    </row>
    <row r="31" spans="1:3" ht="25" x14ac:dyDescent="0.35">
      <c r="A31" s="13" t="s">
        <v>38</v>
      </c>
      <c r="B31" s="4" t="s">
        <v>18</v>
      </c>
      <c r="C31" s="13" t="s">
        <v>54</v>
      </c>
    </row>
    <row r="32" spans="1:3" ht="25" x14ac:dyDescent="0.35">
      <c r="A32" s="13" t="s">
        <v>25</v>
      </c>
      <c r="B32" s="4" t="s">
        <v>18</v>
      </c>
      <c r="C32" s="13" t="s">
        <v>55</v>
      </c>
    </row>
    <row r="33" spans="1:3" ht="25" x14ac:dyDescent="0.35">
      <c r="A33" s="13" t="s">
        <v>26</v>
      </c>
      <c r="B33" s="4" t="s">
        <v>18</v>
      </c>
      <c r="C33" s="13" t="s">
        <v>56</v>
      </c>
    </row>
    <row r="34" spans="1:3" ht="25" x14ac:dyDescent="0.35">
      <c r="A34" s="13" t="s">
        <v>27</v>
      </c>
      <c r="B34" s="4" t="s">
        <v>18</v>
      </c>
      <c r="C34" s="13" t="s">
        <v>57</v>
      </c>
    </row>
    <row r="35" spans="1:3" ht="25" x14ac:dyDescent="0.35">
      <c r="A35" s="13" t="s">
        <v>39</v>
      </c>
      <c r="B35" s="4" t="s">
        <v>18</v>
      </c>
      <c r="C35" s="13" t="s">
        <v>58</v>
      </c>
    </row>
    <row r="36" spans="1:3" ht="25" x14ac:dyDescent="0.35">
      <c r="A36" s="13" t="s">
        <v>43</v>
      </c>
      <c r="B36" s="4" t="s">
        <v>18</v>
      </c>
      <c r="C36" s="13" t="s">
        <v>59</v>
      </c>
    </row>
    <row r="37" spans="1:3" ht="25" x14ac:dyDescent="0.35">
      <c r="A37" s="13" t="s">
        <v>5</v>
      </c>
      <c r="B37" s="4" t="s">
        <v>18</v>
      </c>
      <c r="C37" s="13" t="s">
        <v>53</v>
      </c>
    </row>
    <row r="38" spans="1:3" ht="37.5" x14ac:dyDescent="0.35">
      <c r="A38" s="3" t="s">
        <v>95</v>
      </c>
      <c r="B38" s="4" t="s">
        <v>18</v>
      </c>
      <c r="C38" s="13" t="s">
        <v>93</v>
      </c>
    </row>
    <row r="39" spans="1:3" ht="25" x14ac:dyDescent="0.35">
      <c r="A39" s="3" t="s">
        <v>7</v>
      </c>
      <c r="B39" s="4" t="s">
        <v>18</v>
      </c>
      <c r="C39" s="13" t="s">
        <v>94</v>
      </c>
    </row>
    <row r="40" spans="1:3" ht="25" x14ac:dyDescent="0.35">
      <c r="A40" s="12" t="s">
        <v>8</v>
      </c>
      <c r="B40" s="4" t="s">
        <v>19</v>
      </c>
      <c r="C40" s="13" t="s">
        <v>60</v>
      </c>
    </row>
    <row r="41" spans="1:3" ht="25" x14ac:dyDescent="0.35">
      <c r="A41" s="12" t="s">
        <v>9</v>
      </c>
      <c r="B41" s="4" t="s">
        <v>19</v>
      </c>
      <c r="C41" s="13" t="s">
        <v>60</v>
      </c>
    </row>
    <row r="42" spans="1:3" ht="25" x14ac:dyDescent="0.35">
      <c r="A42" s="13" t="s">
        <v>20</v>
      </c>
      <c r="B42" s="4" t="s">
        <v>19</v>
      </c>
      <c r="C42" s="13" t="s">
        <v>60</v>
      </c>
    </row>
    <row r="43" spans="1:3" ht="25" x14ac:dyDescent="0.35">
      <c r="A43" s="13" t="s">
        <v>21</v>
      </c>
      <c r="B43" s="4" t="s">
        <v>19</v>
      </c>
      <c r="C43" s="13" t="s">
        <v>60</v>
      </c>
    </row>
    <row r="44" spans="1:3" ht="25" x14ac:dyDescent="0.35">
      <c r="A44" s="12" t="s">
        <v>101</v>
      </c>
      <c r="B44" s="4" t="s">
        <v>19</v>
      </c>
      <c r="C44" s="13" t="s">
        <v>116</v>
      </c>
    </row>
    <row r="45" spans="1:3" ht="25" x14ac:dyDescent="0.35">
      <c r="A45" s="12" t="s">
        <v>102</v>
      </c>
      <c r="B45" s="4" t="s">
        <v>19</v>
      </c>
      <c r="C45" s="13" t="s">
        <v>117</v>
      </c>
    </row>
    <row r="46" spans="1:3" ht="50" x14ac:dyDescent="0.35">
      <c r="A46" s="12" t="s">
        <v>100</v>
      </c>
      <c r="B46" s="4" t="s">
        <v>19</v>
      </c>
      <c r="C46" s="13" t="s">
        <v>118</v>
      </c>
    </row>
    <row r="47" spans="1:3" ht="37.5" x14ac:dyDescent="0.35">
      <c r="A47" s="12" t="s">
        <v>103</v>
      </c>
      <c r="B47" s="4" t="s">
        <v>19</v>
      </c>
      <c r="C47" s="13" t="s">
        <v>119</v>
      </c>
    </row>
    <row r="48" spans="1:3" ht="37.5" x14ac:dyDescent="0.35">
      <c r="A48" s="12" t="s">
        <v>40</v>
      </c>
      <c r="B48" s="4" t="s">
        <v>19</v>
      </c>
      <c r="C48" s="13" t="s">
        <v>62</v>
      </c>
    </row>
  </sheetData>
  <printOptions horizontalCentered="1"/>
  <pageMargins left="0.7" right="0.7" top="0.75" bottom="0.75" header="0.3" footer="0.3"/>
  <pageSetup scale="93" fitToHeight="0" orientation="landscape" r:id="rId1"/>
  <headerFooter>
    <oddHeader>&amp;C&amp;"Calibri,Regular"&amp;11Call Center Report - Specifications (Revised 9/27/2017)&amp;R&amp;"Calibri,Regular"&amp;11Page: &amp;P</oddHeader>
  </headerFooter>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D7"/>
  <sheetViews>
    <sheetView workbookViewId="0">
      <selection activeCell="C8" sqref="C8"/>
    </sheetView>
  </sheetViews>
  <sheetFormatPr defaultColWidth="8.921875" defaultRowHeight="14" x14ac:dyDescent="0.3"/>
  <cols>
    <col min="1" max="1" width="15.61328125" style="17" bestFit="1" customWidth="1"/>
    <col min="2" max="2" width="16.4609375" style="17" bestFit="1" customWidth="1"/>
    <col min="3" max="3" width="6.15234375" style="17" customWidth="1"/>
    <col min="4" max="4" width="7.4609375" style="17" bestFit="1" customWidth="1"/>
    <col min="5" max="16384" width="8.921875" style="17"/>
  </cols>
  <sheetData>
    <row r="1" spans="1:4" x14ac:dyDescent="0.3">
      <c r="A1" s="16" t="s">
        <v>10</v>
      </c>
      <c r="B1" s="16" t="s">
        <v>83</v>
      </c>
      <c r="C1" s="16" t="s">
        <v>11</v>
      </c>
      <c r="D1" s="16" t="s">
        <v>12</v>
      </c>
    </row>
    <row r="2" spans="1:4" x14ac:dyDescent="0.3">
      <c r="A2" s="17" t="s">
        <v>121</v>
      </c>
      <c r="B2" s="17" t="s">
        <v>84</v>
      </c>
      <c r="C2" s="17">
        <v>2025</v>
      </c>
      <c r="D2" s="17" t="s">
        <v>85</v>
      </c>
    </row>
    <row r="3" spans="1:4" x14ac:dyDescent="0.3">
      <c r="A3" s="17" t="s">
        <v>86</v>
      </c>
      <c r="B3" s="17" t="s">
        <v>87</v>
      </c>
      <c r="C3" s="17">
        <v>2026</v>
      </c>
      <c r="D3" s="17" t="s">
        <v>88</v>
      </c>
    </row>
    <row r="4" spans="1:4" x14ac:dyDescent="0.3">
      <c r="A4" s="17" t="s">
        <v>99</v>
      </c>
      <c r="B4" s="17" t="s">
        <v>89</v>
      </c>
      <c r="C4" s="17">
        <v>2027</v>
      </c>
      <c r="D4" s="17" t="s">
        <v>90</v>
      </c>
    </row>
    <row r="5" spans="1:4" x14ac:dyDescent="0.3">
      <c r="A5" s="17" t="s">
        <v>124</v>
      </c>
      <c r="B5" s="17" t="s">
        <v>91</v>
      </c>
      <c r="C5" s="17">
        <v>2028</v>
      </c>
      <c r="D5" s="17" t="s">
        <v>92</v>
      </c>
    </row>
    <row r="6" spans="1:4" x14ac:dyDescent="0.3">
      <c r="B6" s="17" t="s">
        <v>97</v>
      </c>
      <c r="C6" s="17">
        <v>2029</v>
      </c>
    </row>
    <row r="7" spans="1:4" x14ac:dyDescent="0.3">
      <c r="C7" s="17">
        <v>2030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138"/>
  <sheetViews>
    <sheetView workbookViewId="0">
      <selection activeCell="A3" sqref="A3"/>
    </sheetView>
  </sheetViews>
  <sheetFormatPr defaultRowHeight="15.5" x14ac:dyDescent="0.35"/>
  <cols>
    <col min="1" max="1" width="83.07421875" customWidth="1"/>
  </cols>
  <sheetData>
    <row r="1" spans="1:1" x14ac:dyDescent="0.35">
      <c r="A1" t="s">
        <v>98</v>
      </c>
    </row>
    <row r="2" spans="1:1" x14ac:dyDescent="0.35">
      <c r="A2" t="str">
        <f>CallCenterReport!A2 &amp; "|" &amp; CallCenterReport!B2 &amp; "|" &amp; CallCenterReport!C2 &amp; "|" &amp; CallCenterReport!D2 &amp; "|" &amp; CallCenterReport!E2 &amp; "|" &amp; CallCenterReport!F2 &amp; "|" &amp; CallCenterReport!G2 &amp; "|" &amp; CallCenterReport!H2 &amp; "|" &amp; CallCenterReport!I2</f>
        <v>||||Members|Average Monthly Enrollment for this Quarter|NA||</v>
      </c>
    </row>
    <row r="3" spans="1:1" x14ac:dyDescent="0.35">
      <c r="A3" t="str">
        <f>CallCenterReport!A3 &amp; "|" &amp; CallCenterReport!B3 &amp; "|" &amp; CallCenterReport!C3 &amp; "|" &amp; CallCenterReport!D3 &amp; "|" &amp; CallCenterReport!E3 &amp; "|" &amp; CallCenterReport!F3 &amp; "|" &amp; CallCenterReport!G3 &amp; "|" &amp; CallCenterReport!H3 &amp; "|" &amp; CallCenterReport!I3</f>
        <v>||||Members|Average Monthly Behavioral Health Enrollment for this Quarter|NA||</v>
      </c>
    </row>
    <row r="4" spans="1:1" x14ac:dyDescent="0.35">
      <c r="A4" t="str">
        <f>CallCenterReport!A4 &amp; "|" &amp; CallCenterReport!B4 &amp; "|" &amp; CallCenterReport!C4 &amp; "|" &amp; CallCenterReport!D4 &amp; "|" &amp; CallCenterReport!E4 &amp; "|" &amp; CallCenterReport!F4 &amp; "|" &amp; CallCenterReport!G4 &amp; "|" &amp; CallCenterReport!H4 &amp; "|" &amp; CallCenterReport!I4</f>
        <v>||||Members|Total # of Calls |English||</v>
      </c>
    </row>
    <row r="5" spans="1:1" x14ac:dyDescent="0.35">
      <c r="A5" t="str">
        <f>CallCenterReport!A5 &amp; "|" &amp; CallCenterReport!B5 &amp; "|" &amp; CallCenterReport!C5 &amp; "|" &amp; CallCenterReport!D5 &amp; "|" &amp; CallCenterReport!E5 &amp; "|" &amp; CallCenterReport!F5 &amp; "|" &amp; CallCenterReport!G5 &amp; "|" &amp; CallCenterReport!H5 &amp; "|" &amp; CallCenterReport!I5</f>
        <v>||||Members|Total # of Calls Answered|English||</v>
      </c>
    </row>
    <row r="6" spans="1:1" x14ac:dyDescent="0.35">
      <c r="A6" t="str">
        <f>CallCenterReport!A6 &amp; "|" &amp; CallCenterReport!B6 &amp; "|" &amp; CallCenterReport!C6 &amp; "|" &amp; CallCenterReport!D6 &amp; "|" &amp; CallCenterReport!E6 &amp; "|" &amp; CallCenterReport!F6 &amp; "|" &amp; CallCenterReport!G6 &amp; "|" &amp; CallCenterReport!H6 &amp; "|" &amp; CallCenterReport!I6</f>
        <v>||||Members|Total # of Calls Abandoned|English||</v>
      </c>
    </row>
    <row r="7" spans="1:1" x14ac:dyDescent="0.35">
      <c r="A7" t="str">
        <f>CallCenterReport!A7 &amp; "|" &amp; CallCenterReport!B7 &amp; "|" &amp; CallCenterReport!C7 &amp; "|" &amp; CallCenterReport!D7 &amp; "|" &amp; CallCenterReport!E7 &amp; "|" &amp; CallCenterReport!F7 &amp; "|" &amp; CallCenterReport!G7 &amp; "|" &amp; CallCenterReport!H7 &amp; "|" &amp; CallCenterReport!I7</f>
        <v>||||Members|# of Calls Answered in Less than 30 Seconds|English||</v>
      </c>
    </row>
    <row r="8" spans="1:1" x14ac:dyDescent="0.35">
      <c r="A8" t="str">
        <f>CallCenterReport!A8 &amp; "|" &amp; CallCenterReport!B8 &amp; "|" &amp; CallCenterReport!C8 &amp; "|" &amp; CallCenterReport!D8 &amp; "|" &amp; CallCenterReport!E8 &amp; "|" &amp; CallCenterReport!F8 &amp; "|" &amp; CallCenterReport!G8 &amp; "|" &amp; CallCenterReport!H8 &amp; "|" &amp; CallCenterReport!I8</f>
        <v>||||Members|# of Calls Answered in Less than 2 Minutes|English||</v>
      </c>
    </row>
    <row r="9" spans="1:1" x14ac:dyDescent="0.35">
      <c r="A9" t="str">
        <f>CallCenterReport!A9 &amp; "|" &amp; CallCenterReport!B9 &amp; "|" &amp; CallCenterReport!C9 &amp; "|" &amp; CallCenterReport!D9 &amp; "|" &amp; CallCenterReport!E9 &amp; "|" &amp; CallCenterReport!F9 &amp; "|" &amp; CallCenterReport!G9 &amp; "|" &amp; CallCenterReport!H9 &amp; "|" &amp; CallCenterReport!I9</f>
        <v>||||Members|Average Speed of Answer (in seconds)|English||</v>
      </c>
    </row>
    <row r="10" spans="1:1" x14ac:dyDescent="0.35">
      <c r="A10" t="str">
        <f>CallCenterReport!A10 &amp; "|" &amp; CallCenterReport!B10 &amp; "|" &amp; CallCenterReport!C10 &amp; "|" &amp; CallCenterReport!D10 &amp; "|" &amp; CallCenterReport!E10 &amp; "|" &amp; CallCenterReport!F10 &amp; "|" &amp; CallCenterReport!G10 &amp; "|" &amp; CallCenterReport!H10 &amp; "|" &amp; CallCenterReport!I10</f>
        <v>||||Members|Average Talk Time (in seconds)|English||</v>
      </c>
    </row>
    <row r="11" spans="1:1" x14ac:dyDescent="0.35">
      <c r="A11" t="str">
        <f>CallCenterReport!A11 &amp; "|" &amp; CallCenterReport!B11 &amp; "|" &amp; CallCenterReport!C11 &amp; "|" &amp; CallCenterReport!D11 &amp; "|" &amp; CallCenterReport!E11 &amp; "|" &amp; CallCenterReport!F11 &amp; "|" &amp; CallCenterReport!G11 &amp; "|" &amp; CallCenterReport!H11 &amp; "|" &amp; CallCenterReport!I11</f>
        <v>||||Members|Longest Wait In Queue (in seconds)|English||</v>
      </c>
    </row>
    <row r="12" spans="1:1" x14ac:dyDescent="0.35">
      <c r="A12" t="str">
        <f>CallCenterReport!A12 &amp; "|" &amp; CallCenterReport!B12 &amp; "|" &amp; CallCenterReport!C12 &amp; "|" &amp; CallCenterReport!D12 &amp; "|" &amp; CallCenterReport!E12 &amp; "|" &amp; CallCenterReport!F12 &amp; "|" &amp; CallCenterReport!G12 &amp; "|" &amp; CallCenterReport!H12 &amp; "|" &amp; CallCenterReport!I12</f>
        <v>||||Members|Average Hold Time (in seconds)|English||</v>
      </c>
    </row>
    <row r="13" spans="1:1" x14ac:dyDescent="0.35">
      <c r="A13" t="str">
        <f>CallCenterReport!A13 &amp; "|" &amp; CallCenterReport!B13 &amp; "|" &amp; CallCenterReport!C13 &amp; "|" &amp; CallCenterReport!D13 &amp; "|" &amp; CallCenterReport!E13 &amp; "|" &amp; CallCenterReport!F13 &amp; "|" &amp; CallCenterReport!G13 &amp; "|" &amp; CallCenterReport!H13 &amp; "|" &amp; CallCenterReport!I13</f>
        <v>||||Members|# of Blocked Calls (lines too busy to handle volume)|English||</v>
      </c>
    </row>
    <row r="14" spans="1:1" x14ac:dyDescent="0.35">
      <c r="A14" t="str">
        <f>CallCenterReport!A14 &amp; "|" &amp; CallCenterReport!B14 &amp; "|" &amp; CallCenterReport!C14 &amp; "|" &amp; CallCenterReport!D14 &amp; "|" &amp; CallCenterReport!E14 &amp; "|" &amp; CallCenterReport!F14 &amp; "|" &amp; CallCenterReport!G14 &amp; "|" &amp; CallCenterReport!H14 &amp; "|" &amp; CallCenterReport!I14</f>
        <v>||||Members|# of calls regarding Benefits|English||</v>
      </c>
    </row>
    <row r="15" spans="1:1" x14ac:dyDescent="0.35">
      <c r="A15" t="str">
        <f>CallCenterReport!A15 &amp; "|" &amp; CallCenterReport!B15 &amp; "|" &amp; CallCenterReport!C15 &amp; "|" &amp; CallCenterReport!D15 &amp; "|" &amp; CallCenterReport!E15 &amp; "|" &amp; CallCenterReport!F15 &amp; "|" &amp; CallCenterReport!G15 &amp; "|" &amp; CallCenterReport!H15 &amp; "|" &amp; CallCenterReport!I15</f>
        <v>||||Members|# of calls regarding Billing/Claims|English||</v>
      </c>
    </row>
    <row r="16" spans="1:1" x14ac:dyDescent="0.35">
      <c r="A16" t="str">
        <f>CallCenterReport!A16 &amp; "|" &amp; CallCenterReport!B16 &amp; "|" &amp; CallCenterReport!C16 &amp; "|" &amp; CallCenterReport!D16 &amp; "|" &amp; CallCenterReport!E16 &amp; "|" &amp; CallCenterReport!F16 &amp; "|" &amp; CallCenterReport!G16 &amp; "|" &amp; CallCenterReport!H16 &amp; "|" &amp; CallCenterReport!I16</f>
        <v>||||Members|# of calls regarding Eligibility|English||</v>
      </c>
    </row>
    <row r="17" spans="1:1" x14ac:dyDescent="0.35">
      <c r="A17" t="str">
        <f>CallCenterReport!A17 &amp; "|" &amp; CallCenterReport!B17 &amp; "|" &amp; CallCenterReport!C17 &amp; "|" &amp; CallCenterReport!D17 &amp; "|" &amp; CallCenterReport!E17 &amp; "|" &amp; CallCenterReport!F17 &amp; "|" &amp; CallCenterReport!G17 &amp; "|" &amp; CallCenterReport!H17 &amp; "|" &amp; CallCenterReport!I17</f>
        <v>||||Members|# of calls regarding ID Card/Handbook|English||</v>
      </c>
    </row>
    <row r="18" spans="1:1" x14ac:dyDescent="0.35">
      <c r="A18" t="str">
        <f>CallCenterReport!A18 &amp; "|" &amp; CallCenterReport!B18 &amp; "|" &amp; CallCenterReport!C18 &amp; "|" &amp; CallCenterReport!D18 &amp; "|" &amp; CallCenterReport!E18 &amp; "|" &amp; CallCenterReport!F18 &amp; "|" &amp; CallCenterReport!G18 &amp; "|" &amp; CallCenterReport!H18 &amp; "|" &amp; CallCenterReport!I18</f>
        <v>||||Members|# of calls regarding PCP Change Request|English||</v>
      </c>
    </row>
    <row r="19" spans="1:1" x14ac:dyDescent="0.35">
      <c r="A19" t="str">
        <f>CallCenterReport!A19 &amp; "|" &amp; CallCenterReport!B19 &amp; "|" &amp; CallCenterReport!C19 &amp; "|" &amp; CallCenterReport!D19 &amp; "|" &amp; CallCenterReport!E19 &amp; "|" &amp; CallCenterReport!F19 &amp; "|" &amp; CallCenterReport!G19 &amp; "|" &amp; CallCenterReport!H19 &amp; "|" &amp; CallCenterReport!I19</f>
        <v>||||Members|# of calls regarding NEMT|English||</v>
      </c>
    </row>
    <row r="20" spans="1:1" x14ac:dyDescent="0.35">
      <c r="A20" t="str">
        <f>CallCenterReport!A20 &amp; "|" &amp; CallCenterReport!B20 &amp; "|" &amp; CallCenterReport!C20 &amp; "|" &amp; CallCenterReport!D20 &amp; "|" &amp; CallCenterReport!E20 &amp; "|" &amp; CallCenterReport!F20 &amp; "|" &amp; CallCenterReport!G20 &amp; "|" &amp; CallCenterReport!H20 &amp; "|" &amp; CallCenterReport!I20</f>
        <v>||||Members|# of calls regarding Behavioral Health|English||</v>
      </c>
    </row>
    <row r="21" spans="1:1" x14ac:dyDescent="0.35">
      <c r="A21" t="str">
        <f>CallCenterReport!A21 &amp; "|" &amp; CallCenterReport!B21 &amp; "|" &amp; CallCenterReport!C21 &amp; "|" &amp; CallCenterReport!D21 &amp; "|" &amp; CallCenterReport!E21 &amp; "|" &amp; CallCenterReport!F21 &amp; "|" &amp; CallCenterReport!G21 &amp; "|" &amp; CallCenterReport!H21 &amp; "|" &amp; CallCenterReport!I21</f>
        <v>||||Members|# of calls regarding Medical|English||</v>
      </c>
    </row>
    <row r="22" spans="1:1" x14ac:dyDescent="0.35">
      <c r="A22" t="str">
        <f>CallCenterReport!A22 &amp; "|" &amp; CallCenterReport!B22 &amp; "|" &amp; CallCenterReport!C22 &amp; "|" &amp; CallCenterReport!D22 &amp; "|" &amp; CallCenterReport!E22 &amp; "|" &amp; CallCenterReport!F22 &amp; "|" &amp; CallCenterReport!G22 &amp; "|" &amp; CallCenterReport!H22 &amp; "|" &amp; CallCenterReport!I22</f>
        <v>||||Members|# of calls regarding Dental|English||</v>
      </c>
    </row>
    <row r="23" spans="1:1" x14ac:dyDescent="0.35">
      <c r="A23" t="str">
        <f>CallCenterReport!A23 &amp; "|" &amp; CallCenterReport!B23 &amp; "|" &amp; CallCenterReport!C23 &amp; "|" &amp; CallCenterReport!D23 &amp; "|" &amp; CallCenterReport!E23 &amp; "|" &amp; CallCenterReport!F23 &amp; "|" &amp; CallCenterReport!G23 &amp; "|" &amp; CallCenterReport!H23 &amp; "|" &amp; CallCenterReport!I23</f>
        <v>||||Members|# of calls regarding Optical|English||</v>
      </c>
    </row>
    <row r="24" spans="1:1" x14ac:dyDescent="0.35">
      <c r="A24" t="str">
        <f>CallCenterReport!A24 &amp; "|" &amp; CallCenterReport!B24 &amp; "|" &amp; CallCenterReport!C24 &amp; "|" &amp; CallCenterReport!D24 &amp; "|" &amp; CallCenterReport!E24 &amp; "|" &amp; CallCenterReport!F24 &amp; "|" &amp; CallCenterReport!G24 &amp; "|" &amp; CallCenterReport!H24 &amp; "|" &amp; CallCenterReport!I24</f>
        <v>||||Members|# of calls regarding OT/PT/Speech|English||</v>
      </c>
    </row>
    <row r="25" spans="1:1" x14ac:dyDescent="0.35">
      <c r="A25" t="str">
        <f>CallCenterReport!A25 &amp; "|" &amp; CallCenterReport!B25 &amp; "|" &amp; CallCenterReport!C25 &amp; "|" &amp; CallCenterReport!D25 &amp; "|" &amp; CallCenterReport!E25 &amp; "|" &amp; CallCenterReport!F25 &amp; "|" &amp; CallCenterReport!G25 &amp; "|" &amp; CallCenterReport!H25 &amp; "|" &amp; CallCenterReport!I25</f>
        <v>||||Members|# of calls regarding Appointments|English||</v>
      </c>
    </row>
    <row r="26" spans="1:1" x14ac:dyDescent="0.35">
      <c r="A26" t="str">
        <f>CallCenterReport!A26 &amp; "|" &amp; CallCenterReport!B26 &amp; "|" &amp; CallCenterReport!C26 &amp; "|" &amp; CallCenterReport!D26 &amp; "|" &amp; CallCenterReport!E26 &amp; "|" &amp; CallCenterReport!F26 &amp; "|" &amp; CallCenterReport!G26 &amp; "|" &amp; CallCenterReport!H26 &amp; "|" &amp; CallCenterReport!I26</f>
        <v>||||Members|# of calls regarding Other Insurance (TPL)|English||</v>
      </c>
    </row>
    <row r="27" spans="1:1" x14ac:dyDescent="0.35">
      <c r="A27" t="str">
        <f>CallCenterReport!A27 &amp; "|" &amp; CallCenterReport!B27 &amp; "|" &amp; CallCenterReport!C27 &amp; "|" &amp; CallCenterReport!D27 &amp; "|" &amp; CallCenterReport!E27 &amp; "|" &amp; CallCenterReport!F27 &amp; "|" &amp; CallCenterReport!G27 &amp; "|" &amp; CallCenterReport!H27 &amp; "|" &amp; CallCenterReport!I27</f>
        <v>||||Members|# of Other Type of Member Calls|English||</v>
      </c>
    </row>
    <row r="28" spans="1:1" x14ac:dyDescent="0.35">
      <c r="A28" t="str">
        <f>CallCenterReport!A28 &amp; "|" &amp; CallCenterReport!B28 &amp; "|" &amp; CallCenterReport!C28 &amp; "|" &amp; CallCenterReport!D28 &amp; "|" &amp; CallCenterReport!E28 &amp; "|" &amp; CallCenterReport!F28 &amp; "|" &amp; CallCenterReport!G28 &amp; "|" &amp; CallCenterReport!H28 &amp; "|" &amp; CallCenterReport!I28</f>
        <v>||||Members|Total Member Calls Resolved|English||</v>
      </c>
    </row>
    <row r="29" spans="1:1" x14ac:dyDescent="0.35">
      <c r="A29" t="str">
        <f>CallCenterReport!A29 &amp; "|" &amp; CallCenterReport!B29 &amp; "|" &amp; CallCenterReport!C29 &amp; "|" &amp; CallCenterReport!D29 &amp; "|" &amp; CallCenterReport!E29 &amp; "|" &amp; CallCenterReport!F29 &amp; "|" &amp; CallCenterReport!G29 &amp; "|" &amp; CallCenterReport!H29 &amp; "|" &amp; CallCenterReport!I29</f>
        <v>||||Members|Total Member Calls Referred|English||</v>
      </c>
    </row>
    <row r="30" spans="1:1" x14ac:dyDescent="0.35">
      <c r="A30" t="str">
        <f>CallCenterReport!A30 &amp; "|" &amp; CallCenterReport!B30 &amp; "|" &amp; CallCenterReport!C30 &amp; "|" &amp; CallCenterReport!D30 &amp; "|" &amp; CallCenterReport!E30 &amp; "|" &amp; CallCenterReport!F30 &amp; "|" &amp; CallCenterReport!G30 &amp; "|" &amp; CallCenterReport!H30 &amp; "|" &amp; CallCenterReport!I30</f>
        <v>||||Members|Total Member Calls Logged as Grievance or Appeal|English||</v>
      </c>
    </row>
    <row r="31" spans="1:1" x14ac:dyDescent="0.35">
      <c r="A31" t="str">
        <f>CallCenterReport!A31 &amp; "|" &amp; CallCenterReport!B31 &amp; "|" &amp; CallCenterReport!C31 &amp; "|" &amp; CallCenterReport!D31 &amp; "|" &amp; CallCenterReport!E31 &amp; "|" &amp; CallCenterReport!F31 &amp; "|" &amp; CallCenterReport!G31 &amp; "|" &amp; CallCenterReport!H31 &amp; "|" &amp; CallCenterReport!I31</f>
        <v>||||Providers|# of calls regarding Prior Authorization|English||</v>
      </c>
    </row>
    <row r="32" spans="1:1" x14ac:dyDescent="0.35">
      <c r="A32" t="str">
        <f>CallCenterReport!A32 &amp; "|" &amp; CallCenterReport!B32 &amp; "|" &amp; CallCenterReport!C32 &amp; "|" &amp; CallCenterReport!D32 &amp; "|" &amp; CallCenterReport!E32 &amp; "|" &amp; CallCenterReport!F32 &amp; "|" &amp; CallCenterReport!G32 &amp; "|" &amp; CallCenterReport!H32 &amp; "|" &amp; CallCenterReport!I32</f>
        <v>||||Providers|# of calls regarding Benefits|English||</v>
      </c>
    </row>
    <row r="33" spans="1:1" x14ac:dyDescent="0.35">
      <c r="A33" t="str">
        <f>CallCenterReport!A33 &amp; "|" &amp; CallCenterReport!B33 &amp; "|" &amp; CallCenterReport!C33 &amp; "|" &amp; CallCenterReport!D33 &amp; "|" &amp; CallCenterReport!E33 &amp; "|" &amp; CallCenterReport!F33 &amp; "|" &amp; CallCenterReport!G33 &amp; "|" &amp; CallCenterReport!H33 &amp; "|" &amp; CallCenterReport!I33</f>
        <v>||||Providers|# of calls regarding Billing/Claims|English||</v>
      </c>
    </row>
    <row r="34" spans="1:1" x14ac:dyDescent="0.35">
      <c r="A34" t="str">
        <f>CallCenterReport!A34 &amp; "|" &amp; CallCenterReport!B34 &amp; "|" &amp; CallCenterReport!C34 &amp; "|" &amp; CallCenterReport!D34 &amp; "|" &amp; CallCenterReport!E34 &amp; "|" &amp; CallCenterReport!F34 &amp; "|" &amp; CallCenterReport!G34 &amp; "|" &amp; CallCenterReport!H34 &amp; "|" &amp; CallCenterReport!I34</f>
        <v>||||Providers|# of calls regarding Eligibility|English||</v>
      </c>
    </row>
    <row r="35" spans="1:1" x14ac:dyDescent="0.35">
      <c r="A35" t="str">
        <f>CallCenterReport!A35 &amp; "|" &amp; CallCenterReport!B35 &amp; "|" &amp; CallCenterReport!C35 &amp; "|" &amp; CallCenterReport!D35 &amp; "|" &amp; CallCenterReport!E35 &amp; "|" &amp; CallCenterReport!F35 &amp; "|" &amp; CallCenterReport!G35 &amp; "|" &amp; CallCenterReport!H35 &amp; "|" &amp; CallCenterReport!I35</f>
        <v>||||Providers|# of calls regarding Network|English||</v>
      </c>
    </row>
    <row r="36" spans="1:1" x14ac:dyDescent="0.35">
      <c r="A36" t="str">
        <f>CallCenterReport!A36 &amp; "|" &amp; CallCenterReport!B36 &amp; "|" &amp; CallCenterReport!C36 &amp; "|" &amp; CallCenterReport!D36 &amp; "|" &amp; CallCenterReport!E36 &amp; "|" &amp; CallCenterReport!F36 &amp; "|" &amp; CallCenterReport!G36 &amp; "|" &amp; CallCenterReport!H36 &amp; "|" &amp; CallCenterReport!I36</f>
        <v>||||Providers|# of Other Type of Provider Calls|English||</v>
      </c>
    </row>
    <row r="37" spans="1:1" x14ac:dyDescent="0.35">
      <c r="A37" t="str">
        <f>CallCenterReport!A37 &amp; "|" &amp; CallCenterReport!B37 &amp; "|" &amp; CallCenterReport!C37 &amp; "|" &amp; CallCenterReport!D37 &amp; "|" &amp; CallCenterReport!E37 &amp; "|" &amp; CallCenterReport!F37 &amp; "|" &amp; CallCenterReport!G37 &amp; "|" &amp; CallCenterReport!H37 &amp; "|" &amp; CallCenterReport!I37</f>
        <v>||||Providers|Total Provider Calls Resolved|English||</v>
      </c>
    </row>
    <row r="38" spans="1:1" x14ac:dyDescent="0.35">
      <c r="A38" t="str">
        <f>CallCenterReport!A38 &amp; "|" &amp; CallCenterReport!B38 &amp; "|" &amp; CallCenterReport!C38 &amp; "|" &amp; CallCenterReport!D38 &amp; "|" &amp; CallCenterReport!E38 &amp; "|" &amp; CallCenterReport!F38 &amp; "|" &amp; CallCenterReport!G38 &amp; "|" &amp; CallCenterReport!H38 &amp; "|" &amp; CallCenterReport!I38</f>
        <v>||||Providers|Total Calls Provider Referred|English||</v>
      </c>
    </row>
    <row r="39" spans="1:1" x14ac:dyDescent="0.35">
      <c r="A39" t="str">
        <f>CallCenterReport!A39 &amp; "|" &amp; CallCenterReport!B39 &amp; "|" &amp; CallCenterReport!C39 &amp; "|" &amp; CallCenterReport!D39 &amp; "|" &amp; CallCenterReport!E39 &amp; "|" &amp; CallCenterReport!F39 &amp; "|" &amp; CallCenterReport!G39 &amp; "|" &amp; CallCenterReport!H39 &amp; "|" &amp; CallCenterReport!I39</f>
        <v>||||Providers|Total Provider Calls Logged as Complaint or Appeal|English||</v>
      </c>
    </row>
    <row r="40" spans="1:1" x14ac:dyDescent="0.35">
      <c r="A40" t="str">
        <f>CallCenterReport!A40 &amp; "|" &amp; CallCenterReport!B40 &amp; "|" &amp; CallCenterReport!C40 &amp; "|" &amp; CallCenterReport!D40 &amp; "|" &amp; CallCenterReport!E40 &amp; "|" &amp; CallCenterReport!F40 &amp; "|" &amp; CallCenterReport!G40 &amp; "|" &amp; CallCenterReport!H40 &amp; "|" &amp; CallCenterReport!I40</f>
        <v>||||BHCrisisLine|Total # of Calls |English||</v>
      </c>
    </row>
    <row r="41" spans="1:1" x14ac:dyDescent="0.35">
      <c r="A41" t="str">
        <f>CallCenterReport!A41 &amp; "|" &amp; CallCenterReport!B41 &amp; "|" &amp; CallCenterReport!C41 &amp; "|" &amp; CallCenterReport!D41 &amp; "|" &amp; CallCenterReport!E41 &amp; "|" &amp; CallCenterReport!F41 &amp; "|" &amp; CallCenterReport!G41 &amp; "|" &amp; CallCenterReport!H41 &amp; "|" &amp; CallCenterReport!I41</f>
        <v>||||BHCrisisLine|Total # of Calls Answered|English||</v>
      </c>
    </row>
    <row r="42" spans="1:1" x14ac:dyDescent="0.35">
      <c r="A42" t="str">
        <f>CallCenterReport!A42 &amp; "|" &amp; CallCenterReport!B42 &amp; "|" &amp; CallCenterReport!C42 &amp; "|" &amp; CallCenterReport!D42 &amp; "|" &amp; CallCenterReport!E42 &amp; "|" &amp; CallCenterReport!F42 &amp; "|" &amp; CallCenterReport!G42 &amp; "|" &amp; CallCenterReport!H42 &amp; "|" &amp; CallCenterReport!I42</f>
        <v>||||BHCrisisLine|# of Calls Answered in Less than 30 Seconds|English||</v>
      </c>
    </row>
    <row r="43" spans="1:1" x14ac:dyDescent="0.35">
      <c r="A43" t="str">
        <f>CallCenterReport!A43 &amp; "|" &amp; CallCenterReport!B43 &amp; "|" &amp; CallCenterReport!C43 &amp; "|" &amp; CallCenterReport!D43 &amp; "|" &amp; CallCenterReport!E43 &amp; "|" &amp; CallCenterReport!F43 &amp; "|" &amp; CallCenterReport!G43 &amp; "|" &amp; CallCenterReport!H43 &amp; "|" &amp; CallCenterReport!I43</f>
        <v>||||BHCrisisLine|# of Calls Answered in Less than 2 Minutes|English||</v>
      </c>
    </row>
    <row r="44" spans="1:1" x14ac:dyDescent="0.35">
      <c r="A44" t="str">
        <f>CallCenterReport!A44 &amp; "|" &amp; CallCenterReport!B44 &amp; "|" &amp; CallCenterReport!C44 &amp; "|" &amp; CallCenterReport!D44 &amp; "|" &amp; CallCenterReport!E44 &amp; "|" &amp; CallCenterReport!F44 &amp; "|" &amp; CallCenterReport!G44 &amp; "|" &amp; CallCenterReport!H44 &amp; "|" &amp; CallCenterReport!I44</f>
        <v>||||BHCrisisLine|Average Speed of Answer (in seconds)|English||</v>
      </c>
    </row>
    <row r="45" spans="1:1" x14ac:dyDescent="0.35">
      <c r="A45" t="str">
        <f>CallCenterReport!A45 &amp; "|" &amp; CallCenterReport!B45 &amp; "|" &amp; CallCenterReport!C45 &amp; "|" &amp; CallCenterReport!D45 &amp; "|" &amp; CallCenterReport!E45 &amp; "|" &amp; CallCenterReport!F45 &amp; "|" &amp; CallCenterReport!G45 &amp; "|" &amp; CallCenterReport!H45 &amp; "|" &amp; CallCenterReport!I45</f>
        <v>||||BHCrisisLine|Average Talk Time (in seconds)|English||</v>
      </c>
    </row>
    <row r="46" spans="1:1" x14ac:dyDescent="0.35">
      <c r="A46" t="str">
        <f>CallCenterReport!A46 &amp; "|" &amp; CallCenterReport!B46 &amp; "|" &amp; CallCenterReport!C46 &amp; "|" &amp; CallCenterReport!D46 &amp; "|" &amp; CallCenterReport!E46 &amp; "|" &amp; CallCenterReport!F46 &amp; "|" &amp; CallCenterReport!G46 &amp; "|" &amp; CallCenterReport!H46 &amp; "|" &amp; CallCenterReport!I46</f>
        <v>||||BHCrisisLine|Longest Wait In Queue (in seconds)|English||</v>
      </c>
    </row>
    <row r="47" spans="1:1" x14ac:dyDescent="0.35">
      <c r="A47" t="str">
        <f>CallCenterReport!A47 &amp; "|" &amp; CallCenterReport!B47 &amp; "|" &amp; CallCenterReport!C47 &amp; "|" &amp; CallCenterReport!D47 &amp; "|" &amp; CallCenterReport!E47 &amp; "|" &amp; CallCenterReport!F47 &amp; "|" &amp; CallCenterReport!G47 &amp; "|" &amp; CallCenterReport!H47 &amp; "|" &amp; CallCenterReport!I47</f>
        <v>||||BHCrisisLine|Average Hold Time (in seconds)|English||</v>
      </c>
    </row>
    <row r="48" spans="1:1" x14ac:dyDescent="0.35">
      <c r="A48" t="str">
        <f>CallCenterReport!A48 &amp; "|" &amp; CallCenterReport!B48 &amp; "|" &amp; CallCenterReport!C48 &amp; "|" &amp; CallCenterReport!D48 &amp; "|" &amp; CallCenterReport!E48 &amp; "|" &amp; CallCenterReport!F48 &amp; "|" &amp; CallCenterReport!G48 &amp; "|" &amp; CallCenterReport!H48 &amp; "|" &amp; CallCenterReport!I48</f>
        <v>||||BHCrisisLine|# of Blocked Calls (lines too busy to handle volume)|English||</v>
      </c>
    </row>
    <row r="49" spans="1:1" x14ac:dyDescent="0.35">
      <c r="A49" t="str">
        <f>CallCenterReport!A49 &amp; "|" &amp; CallCenterReport!B49 &amp; "|" &amp; CallCenterReport!C49 &amp; "|" &amp; CallCenterReport!D49 &amp; "|" &amp; CallCenterReport!E49 &amp; "|" &amp; CallCenterReport!F49 &amp; "|" &amp; CallCenterReport!G49 &amp; "|" &amp; CallCenterReport!H49 &amp; "|" &amp; CallCenterReport!I49</f>
        <v>||||Members|Total # of Calls |Spanish||</v>
      </c>
    </row>
    <row r="50" spans="1:1" x14ac:dyDescent="0.35">
      <c r="A50" t="str">
        <f>CallCenterReport!A50 &amp; "|" &amp; CallCenterReport!B50 &amp; "|" &amp; CallCenterReport!C50 &amp; "|" &amp; CallCenterReport!D50 &amp; "|" &amp; CallCenterReport!E50 &amp; "|" &amp; CallCenterReport!F50 &amp; "|" &amp; CallCenterReport!G50 &amp; "|" &amp; CallCenterReport!H50 &amp; "|" &amp; CallCenterReport!I50</f>
        <v>||||Members|Total # of Calls Answered|Spanish||</v>
      </c>
    </row>
    <row r="51" spans="1:1" x14ac:dyDescent="0.35">
      <c r="A51" t="str">
        <f>CallCenterReport!A51 &amp; "|" &amp; CallCenterReport!B51 &amp; "|" &amp; CallCenterReport!C51 &amp; "|" &amp; CallCenterReport!D51 &amp; "|" &amp; CallCenterReport!E51 &amp; "|" &amp; CallCenterReport!F51 &amp; "|" &amp; CallCenterReport!G51 &amp; "|" &amp; CallCenterReport!H51 &amp; "|" &amp; CallCenterReport!I51</f>
        <v>||||Members|Total # of Calls Abandoned|Spanish||</v>
      </c>
    </row>
    <row r="52" spans="1:1" x14ac:dyDescent="0.35">
      <c r="A52" t="str">
        <f>CallCenterReport!A52 &amp; "|" &amp; CallCenterReport!B52 &amp; "|" &amp; CallCenterReport!C52 &amp; "|" &amp; CallCenterReport!D52 &amp; "|" &amp; CallCenterReport!E52 &amp; "|" &amp; CallCenterReport!F52 &amp; "|" &amp; CallCenterReport!G52 &amp; "|" &amp; CallCenterReport!H52 &amp; "|" &amp; CallCenterReport!I52</f>
        <v>||||Members|# of Calls Answered in Less than 30 Seconds|Spanish||</v>
      </c>
    </row>
    <row r="53" spans="1:1" x14ac:dyDescent="0.35">
      <c r="A53" t="str">
        <f>CallCenterReport!A53 &amp; "|" &amp; CallCenterReport!B53 &amp; "|" &amp; CallCenterReport!C53 &amp; "|" &amp; CallCenterReport!D53 &amp; "|" &amp; CallCenterReport!E53 &amp; "|" &amp; CallCenterReport!F53 &amp; "|" &amp; CallCenterReport!G53 &amp; "|" &amp; CallCenterReport!H53 &amp; "|" &amp; CallCenterReport!I53</f>
        <v>||||Members|# of Calls Answered in Less than 2 Minutes|Spanish||</v>
      </c>
    </row>
    <row r="54" spans="1:1" x14ac:dyDescent="0.35">
      <c r="A54" t="str">
        <f>CallCenterReport!A54 &amp; "|" &amp; CallCenterReport!B54 &amp; "|" &amp; CallCenterReport!C54 &amp; "|" &amp; CallCenterReport!D54 &amp; "|" &amp; CallCenterReport!E54 &amp; "|" &amp; CallCenterReport!F54 &amp; "|" &amp; CallCenterReport!G54 &amp; "|" &amp; CallCenterReport!H54 &amp; "|" &amp; CallCenterReport!I54</f>
        <v>||||Members|Average Speed of Answer (in seconds)|Spanish||</v>
      </c>
    </row>
    <row r="55" spans="1:1" x14ac:dyDescent="0.35">
      <c r="A55" t="str">
        <f>CallCenterReport!A55 &amp; "|" &amp; CallCenterReport!B55 &amp; "|" &amp; CallCenterReport!C55 &amp; "|" &amp; CallCenterReport!D55 &amp; "|" &amp; CallCenterReport!E55 &amp; "|" &amp; CallCenterReport!F55 &amp; "|" &amp; CallCenterReport!G55 &amp; "|" &amp; CallCenterReport!H55 &amp; "|" &amp; CallCenterReport!I55</f>
        <v>||||Members|Average Talk Time (in seconds)|Spanish||</v>
      </c>
    </row>
    <row r="56" spans="1:1" x14ac:dyDescent="0.35">
      <c r="A56" t="str">
        <f>CallCenterReport!A56 &amp; "|" &amp; CallCenterReport!B56 &amp; "|" &amp; CallCenterReport!C56 &amp; "|" &amp; CallCenterReport!D56 &amp; "|" &amp; CallCenterReport!E56 &amp; "|" &amp; CallCenterReport!F56 &amp; "|" &amp; CallCenterReport!G56 &amp; "|" &amp; CallCenterReport!H56 &amp; "|" &amp; CallCenterReport!I56</f>
        <v>||||Members|Longest Wait In Queue (in seconds)|Spanish||</v>
      </c>
    </row>
    <row r="57" spans="1:1" x14ac:dyDescent="0.35">
      <c r="A57" t="str">
        <f>CallCenterReport!A57 &amp; "|" &amp; CallCenterReport!B57 &amp; "|" &amp; CallCenterReport!C57 &amp; "|" &amp; CallCenterReport!D57 &amp; "|" &amp; CallCenterReport!E57 &amp; "|" &amp; CallCenterReport!F57 &amp; "|" &amp; CallCenterReport!G57 &amp; "|" &amp; CallCenterReport!H57 &amp; "|" &amp; CallCenterReport!I57</f>
        <v>||||Members|Average Hold Time (in seconds)|Spanish||</v>
      </c>
    </row>
    <row r="58" spans="1:1" x14ac:dyDescent="0.35">
      <c r="A58" t="str">
        <f>CallCenterReport!A58 &amp; "|" &amp; CallCenterReport!B58 &amp; "|" &amp; CallCenterReport!C58 &amp; "|" &amp; CallCenterReport!D58 &amp; "|" &amp; CallCenterReport!E58 &amp; "|" &amp; CallCenterReport!F58 &amp; "|" &amp; CallCenterReport!G58 &amp; "|" &amp; CallCenterReport!H58 &amp; "|" &amp; CallCenterReport!I58</f>
        <v>||||Members|# of Blocked Calls (lines too busy to handle volume)|Spanish||</v>
      </c>
    </row>
    <row r="59" spans="1:1" x14ac:dyDescent="0.35">
      <c r="A59" t="str">
        <f>CallCenterReport!A59 &amp; "|" &amp; CallCenterReport!B59 &amp; "|" &amp; CallCenterReport!C59 &amp; "|" &amp; CallCenterReport!D59 &amp; "|" &amp; CallCenterReport!E59 &amp; "|" &amp; CallCenterReport!F59 &amp; "|" &amp; CallCenterReport!G59 &amp; "|" &amp; CallCenterReport!H59 &amp; "|" &amp; CallCenterReport!I59</f>
        <v>||||Members|# of calls regarding Benefits|Spanish||</v>
      </c>
    </row>
    <row r="60" spans="1:1" x14ac:dyDescent="0.35">
      <c r="A60" t="str">
        <f>CallCenterReport!A60 &amp; "|" &amp; CallCenterReport!B60 &amp; "|" &amp; CallCenterReport!C60 &amp; "|" &amp; CallCenterReport!D60 &amp; "|" &amp; CallCenterReport!E60 &amp; "|" &amp; CallCenterReport!F60 &amp; "|" &amp; CallCenterReport!G60 &amp; "|" &amp; CallCenterReport!H60 &amp; "|" &amp; CallCenterReport!I60</f>
        <v>||||Members|# of calls regarding Billing/Claims|Spanish||</v>
      </c>
    </row>
    <row r="61" spans="1:1" x14ac:dyDescent="0.35">
      <c r="A61" t="str">
        <f>CallCenterReport!A61 &amp; "|" &amp; CallCenterReport!B61 &amp; "|" &amp; CallCenterReport!C61 &amp; "|" &amp; CallCenterReport!D61 &amp; "|" &amp; CallCenterReport!E61 &amp; "|" &amp; CallCenterReport!F61 &amp; "|" &amp; CallCenterReport!G61 &amp; "|" &amp; CallCenterReport!H61 &amp; "|" &amp; CallCenterReport!I61</f>
        <v>||||Members|# of calls regarding Eligibility|Spanish||</v>
      </c>
    </row>
    <row r="62" spans="1:1" x14ac:dyDescent="0.35">
      <c r="A62" t="str">
        <f>CallCenterReport!A62 &amp; "|" &amp; CallCenterReport!B62 &amp; "|" &amp; CallCenterReport!C62 &amp; "|" &amp; CallCenterReport!D62 &amp; "|" &amp; CallCenterReport!E62 &amp; "|" &amp; CallCenterReport!F62 &amp; "|" &amp; CallCenterReport!G62 &amp; "|" &amp; CallCenterReport!H62 &amp; "|" &amp; CallCenterReport!I62</f>
        <v>||||Members|# of calls regarding ID Card/Handbook|Spanish||</v>
      </c>
    </row>
    <row r="63" spans="1:1" x14ac:dyDescent="0.35">
      <c r="A63" t="str">
        <f>CallCenterReport!A63 &amp; "|" &amp; CallCenterReport!B63 &amp; "|" &amp; CallCenterReport!C63 &amp; "|" &amp; CallCenterReport!D63 &amp; "|" &amp; CallCenterReport!E63 &amp; "|" &amp; CallCenterReport!F63 &amp; "|" &amp; CallCenterReport!G63 &amp; "|" &amp; CallCenterReport!H63 &amp; "|" &amp; CallCenterReport!I63</f>
        <v>||||Members|# of calls regarding PCP Change Request|Spanish||</v>
      </c>
    </row>
    <row r="64" spans="1:1" x14ac:dyDescent="0.35">
      <c r="A64" t="str">
        <f>CallCenterReport!A64 &amp; "|" &amp; CallCenterReport!B64 &amp; "|" &amp; CallCenterReport!C64 &amp; "|" &amp; CallCenterReport!D64 &amp; "|" &amp; CallCenterReport!E64 &amp; "|" &amp; CallCenterReport!F64 &amp; "|" &amp; CallCenterReport!G64 &amp; "|" &amp; CallCenterReport!H64 &amp; "|" &amp; CallCenterReport!I64</f>
        <v>||||Members|# of calls regarding NEMT|Spanish||</v>
      </c>
    </row>
    <row r="65" spans="1:1" x14ac:dyDescent="0.35">
      <c r="A65" t="str">
        <f>CallCenterReport!A65 &amp; "|" &amp; CallCenterReport!B65 &amp; "|" &amp; CallCenterReport!C65 &amp; "|" &amp; CallCenterReport!D65 &amp; "|" &amp; CallCenterReport!E65 &amp; "|" &amp; CallCenterReport!F65 &amp; "|" &amp; CallCenterReport!G65 &amp; "|" &amp; CallCenterReport!H65 &amp; "|" &amp; CallCenterReport!I65</f>
        <v>||||Members|# of calls regarding Behavioral Health|Spanish||</v>
      </c>
    </row>
    <row r="66" spans="1:1" x14ac:dyDescent="0.35">
      <c r="A66" t="str">
        <f>CallCenterReport!A66 &amp; "|" &amp; CallCenterReport!B66 &amp; "|" &amp; CallCenterReport!C66 &amp; "|" &amp; CallCenterReport!D66 &amp; "|" &amp; CallCenterReport!E66 &amp; "|" &amp; CallCenterReport!F66 &amp; "|" &amp; CallCenterReport!G66 &amp; "|" &amp; CallCenterReport!H66 &amp; "|" &amp; CallCenterReport!I66</f>
        <v>||||Members|# of calls regarding Medical|Spanish||</v>
      </c>
    </row>
    <row r="67" spans="1:1" x14ac:dyDescent="0.35">
      <c r="A67" t="str">
        <f>CallCenterReport!A67 &amp; "|" &amp; CallCenterReport!B67 &amp; "|" &amp; CallCenterReport!C67 &amp; "|" &amp; CallCenterReport!D67 &amp; "|" &amp; CallCenterReport!E67 &amp; "|" &amp; CallCenterReport!F67 &amp; "|" &amp; CallCenterReport!G67 &amp; "|" &amp; CallCenterReport!H67 &amp; "|" &amp; CallCenterReport!I67</f>
        <v>||||Members|# of calls regarding Dental|Spanish||</v>
      </c>
    </row>
    <row r="68" spans="1:1" x14ac:dyDescent="0.35">
      <c r="A68" t="str">
        <f>CallCenterReport!A68 &amp; "|" &amp; CallCenterReport!B68 &amp; "|" &amp; CallCenterReport!C68 &amp; "|" &amp; CallCenterReport!D68 &amp; "|" &amp; CallCenterReport!E68 &amp; "|" &amp; CallCenterReport!F68 &amp; "|" &amp; CallCenterReport!G68 &amp; "|" &amp; CallCenterReport!H68 &amp; "|" &amp; CallCenterReport!I68</f>
        <v>||||Members|# of calls regarding Optical|Spanish||</v>
      </c>
    </row>
    <row r="69" spans="1:1" x14ac:dyDescent="0.35">
      <c r="A69" t="str">
        <f>CallCenterReport!A69 &amp; "|" &amp; CallCenterReport!B69 &amp; "|" &amp; CallCenterReport!C69 &amp; "|" &amp; CallCenterReport!D69 &amp; "|" &amp; CallCenterReport!E69 &amp; "|" &amp; CallCenterReport!F69 &amp; "|" &amp; CallCenterReport!G69 &amp; "|" &amp; CallCenterReport!H69 &amp; "|" &amp; CallCenterReport!I69</f>
        <v>||||Members|# of calls regarding OT/PT/Speech|Spanish||</v>
      </c>
    </row>
    <row r="70" spans="1:1" x14ac:dyDescent="0.35">
      <c r="A70" t="str">
        <f>CallCenterReport!A70 &amp; "|" &amp; CallCenterReport!B70 &amp; "|" &amp; CallCenterReport!C70 &amp; "|" &amp; CallCenterReport!D70 &amp; "|" &amp; CallCenterReport!E70 &amp; "|" &amp; CallCenterReport!F70 &amp; "|" &amp; CallCenterReport!G70 &amp; "|" &amp; CallCenterReport!H70 &amp; "|" &amp; CallCenterReport!I70</f>
        <v>||||Members|# of calls regarding Appointments|Spanish||</v>
      </c>
    </row>
    <row r="71" spans="1:1" x14ac:dyDescent="0.35">
      <c r="A71" t="str">
        <f>CallCenterReport!A71 &amp; "|" &amp; CallCenterReport!B71 &amp; "|" &amp; CallCenterReport!C71 &amp; "|" &amp; CallCenterReport!D71 &amp; "|" &amp; CallCenterReport!E71 &amp; "|" &amp; CallCenterReport!F71 &amp; "|" &amp; CallCenterReport!G71 &amp; "|" &amp; CallCenterReport!H71 &amp; "|" &amp; CallCenterReport!I71</f>
        <v>||||Members|# of calls regarding Other Insurance (TPL)|Spanish||</v>
      </c>
    </row>
    <row r="72" spans="1:1" x14ac:dyDescent="0.35">
      <c r="A72" t="str">
        <f>CallCenterReport!A72 &amp; "|" &amp; CallCenterReport!B72 &amp; "|" &amp; CallCenterReport!C72 &amp; "|" &amp; CallCenterReport!D72 &amp; "|" &amp; CallCenterReport!E72 &amp; "|" &amp; CallCenterReport!F72 &amp; "|" &amp; CallCenterReport!G72 &amp; "|" &amp; CallCenterReport!H72 &amp; "|" &amp; CallCenterReport!I72</f>
        <v>||||Members|# of Other Type of Member Calls|Spanish||</v>
      </c>
    </row>
    <row r="73" spans="1:1" x14ac:dyDescent="0.35">
      <c r="A73" t="str">
        <f>CallCenterReport!A73 &amp; "|" &amp; CallCenterReport!B73 &amp; "|" &amp; CallCenterReport!C73 &amp; "|" &amp; CallCenterReport!D73 &amp; "|" &amp; CallCenterReport!E73 &amp; "|" &amp; CallCenterReport!F73 &amp; "|" &amp; CallCenterReport!G73 &amp; "|" &amp; CallCenterReport!H73 &amp; "|" &amp; CallCenterReport!I73</f>
        <v>||||Members|Total Member Calls Resolved|Spanish||</v>
      </c>
    </row>
    <row r="74" spans="1:1" x14ac:dyDescent="0.35">
      <c r="A74" t="str">
        <f>CallCenterReport!A74 &amp; "|" &amp; CallCenterReport!B74 &amp; "|" &amp; CallCenterReport!C74 &amp; "|" &amp; CallCenterReport!D74 &amp; "|" &amp; CallCenterReport!E74 &amp; "|" &amp; CallCenterReport!F74 &amp; "|" &amp; CallCenterReport!G74 &amp; "|" &amp; CallCenterReport!H74 &amp; "|" &amp; CallCenterReport!I74</f>
        <v>||||Members|Total Member Calls Referred|Spanish||</v>
      </c>
    </row>
    <row r="75" spans="1:1" x14ac:dyDescent="0.35">
      <c r="A75" t="str">
        <f>CallCenterReport!A75 &amp; "|" &amp; CallCenterReport!B75 &amp; "|" &amp; CallCenterReport!C75 &amp; "|" &amp; CallCenterReport!D75 &amp; "|" &amp; CallCenterReport!E75 &amp; "|" &amp; CallCenterReport!F75 &amp; "|" &amp; CallCenterReport!G75 &amp; "|" &amp; CallCenterReport!H75 &amp; "|" &amp; CallCenterReport!I75</f>
        <v>||||Members|Total Member Calls Logged as Grievance or Appeal|Spanish||</v>
      </c>
    </row>
    <row r="76" spans="1:1" x14ac:dyDescent="0.35">
      <c r="A76" t="str">
        <f>CallCenterReport!A76 &amp; "|" &amp; CallCenterReport!B76 &amp; "|" &amp; CallCenterReport!C76 &amp; "|" &amp; CallCenterReport!D76 &amp; "|" &amp; CallCenterReport!E76 &amp; "|" &amp; CallCenterReport!F76 &amp; "|" &amp; CallCenterReport!G76 &amp; "|" &amp; CallCenterReport!H76 &amp; "|" &amp; CallCenterReport!I76</f>
        <v>||||Providers|# of calls regarding Prior Authorization|Spanish||</v>
      </c>
    </row>
    <row r="77" spans="1:1" x14ac:dyDescent="0.35">
      <c r="A77" t="str">
        <f>CallCenterReport!A77 &amp; "|" &amp; CallCenterReport!B77 &amp; "|" &amp; CallCenterReport!C77 &amp; "|" &amp; CallCenterReport!D77 &amp; "|" &amp; CallCenterReport!E77 &amp; "|" &amp; CallCenterReport!F77 &amp; "|" &amp; CallCenterReport!G77 &amp; "|" &amp; CallCenterReport!H77 &amp; "|" &amp; CallCenterReport!I77</f>
        <v>||||Providers|# of calls regarding Benefits|Spanish||</v>
      </c>
    </row>
    <row r="78" spans="1:1" x14ac:dyDescent="0.35">
      <c r="A78" t="str">
        <f>CallCenterReport!A78 &amp; "|" &amp; CallCenterReport!B78 &amp; "|" &amp; CallCenterReport!C78 &amp; "|" &amp; CallCenterReport!D78 &amp; "|" &amp; CallCenterReport!E78 &amp; "|" &amp; CallCenterReport!F78 &amp; "|" &amp; CallCenterReport!G78 &amp; "|" &amp; CallCenterReport!H78 &amp; "|" &amp; CallCenterReport!I78</f>
        <v>||||Providers|# of calls regarding Billing/Claims|Spanish||</v>
      </c>
    </row>
    <row r="79" spans="1:1" x14ac:dyDescent="0.35">
      <c r="A79" t="str">
        <f>CallCenterReport!A79 &amp; "|" &amp; CallCenterReport!B79 &amp; "|" &amp; CallCenterReport!C79 &amp; "|" &amp; CallCenterReport!D79 &amp; "|" &amp; CallCenterReport!E79 &amp; "|" &amp; CallCenterReport!F79 &amp; "|" &amp; CallCenterReport!G79 &amp; "|" &amp; CallCenterReport!H79 &amp; "|" &amp; CallCenterReport!I79</f>
        <v>||||Providers|# of calls regarding Eligibility|Spanish||</v>
      </c>
    </row>
    <row r="80" spans="1:1" x14ac:dyDescent="0.35">
      <c r="A80" t="str">
        <f>CallCenterReport!A80 &amp; "|" &amp; CallCenterReport!B80 &amp; "|" &amp; CallCenterReport!C80 &amp; "|" &amp; CallCenterReport!D80 &amp; "|" &amp; CallCenterReport!E80 &amp; "|" &amp; CallCenterReport!F80 &amp; "|" &amp; CallCenterReport!G80 &amp; "|" &amp; CallCenterReport!H80 &amp; "|" &amp; CallCenterReport!I80</f>
        <v>||||Providers|# of calls regarding Network|Spanish||</v>
      </c>
    </row>
    <row r="81" spans="1:1" x14ac:dyDescent="0.35">
      <c r="A81" t="str">
        <f>CallCenterReport!A81 &amp; "|" &amp; CallCenterReport!B81 &amp; "|" &amp; CallCenterReport!C81 &amp; "|" &amp; CallCenterReport!D81 &amp; "|" &amp; CallCenterReport!E81 &amp; "|" &amp; CallCenterReport!F81 &amp; "|" &amp; CallCenterReport!G81 &amp; "|" &amp; CallCenterReport!H81 &amp; "|" &amp; CallCenterReport!I81</f>
        <v>||||Providers|# of Other Type of Provider Calls|Spanish||</v>
      </c>
    </row>
    <row r="82" spans="1:1" x14ac:dyDescent="0.35">
      <c r="A82" t="str">
        <f>CallCenterReport!A82 &amp; "|" &amp; CallCenterReport!B82 &amp; "|" &amp; CallCenterReport!C82 &amp; "|" &amp; CallCenterReport!D82 &amp; "|" &amp; CallCenterReport!E82 &amp; "|" &amp; CallCenterReport!F82 &amp; "|" &amp; CallCenterReport!G82 &amp; "|" &amp; CallCenterReport!H82 &amp; "|" &amp; CallCenterReport!I82</f>
        <v>||||Providers|Total Provider Calls Resolved|Spanish||</v>
      </c>
    </row>
    <row r="83" spans="1:1" x14ac:dyDescent="0.35">
      <c r="A83" t="str">
        <f>CallCenterReport!A83 &amp; "|" &amp; CallCenterReport!B83 &amp; "|" &amp; CallCenterReport!C83 &amp; "|" &amp; CallCenterReport!D83 &amp; "|" &amp; CallCenterReport!E83 &amp; "|" &amp; CallCenterReport!F83 &amp; "|" &amp; CallCenterReport!G83 &amp; "|" &amp; CallCenterReport!H83 &amp; "|" &amp; CallCenterReport!I83</f>
        <v>||||Providers|Total Calls Provider Referred|Spanish||</v>
      </c>
    </row>
    <row r="84" spans="1:1" x14ac:dyDescent="0.35">
      <c r="A84" t="str">
        <f>CallCenterReport!A84 &amp; "|" &amp; CallCenterReport!B84 &amp; "|" &amp; CallCenterReport!C84 &amp; "|" &amp; CallCenterReport!D84 &amp; "|" &amp; CallCenterReport!E84 &amp; "|" &amp; CallCenterReport!F84 &amp; "|" &amp; CallCenterReport!G84 &amp; "|" &amp; CallCenterReport!H84 &amp; "|" &amp; CallCenterReport!I84</f>
        <v>||||Providers|Total Provider Calls Logged as Complaint or Appeal|Spanish||</v>
      </c>
    </row>
    <row r="85" spans="1:1" x14ac:dyDescent="0.35">
      <c r="A85" t="str">
        <f>CallCenterReport!A85 &amp; "|" &amp; CallCenterReport!B85 &amp; "|" &amp; CallCenterReport!C85 &amp; "|" &amp; CallCenterReport!D85 &amp; "|" &amp; CallCenterReport!E85 &amp; "|" &amp; CallCenterReport!F85 &amp; "|" &amp; CallCenterReport!G85 &amp; "|" &amp; CallCenterReport!H85 &amp; "|" &amp; CallCenterReport!I85</f>
        <v>||||BHCrisisLine|Total # of Calls |Spanish||</v>
      </c>
    </row>
    <row r="86" spans="1:1" x14ac:dyDescent="0.35">
      <c r="A86" t="str">
        <f>CallCenterReport!A86 &amp; "|" &amp; CallCenterReport!B86 &amp; "|" &amp; CallCenterReport!C86 &amp; "|" &amp; CallCenterReport!D86 &amp; "|" &amp; CallCenterReport!E86 &amp; "|" &amp; CallCenterReport!F86 &amp; "|" &amp; CallCenterReport!G86 &amp; "|" &amp; CallCenterReport!H86 &amp; "|" &amp; CallCenterReport!I86</f>
        <v>||||BHCrisisLine|Total # of Calls Answered|Spanish||</v>
      </c>
    </row>
    <row r="87" spans="1:1" x14ac:dyDescent="0.35">
      <c r="A87" t="str">
        <f>CallCenterReport!A87 &amp; "|" &amp; CallCenterReport!B87 &amp; "|" &amp; CallCenterReport!C87 &amp; "|" &amp; CallCenterReport!D87 &amp; "|" &amp; CallCenterReport!E87 &amp; "|" &amp; CallCenterReport!F87 &amp; "|" &amp; CallCenterReport!G87 &amp; "|" &amp; CallCenterReport!H87 &amp; "|" &amp; CallCenterReport!I87</f>
        <v>||||BHCrisisLine|# of Calls Answered in Less than 30 Seconds|Spanish||</v>
      </c>
    </row>
    <row r="88" spans="1:1" x14ac:dyDescent="0.35">
      <c r="A88" t="str">
        <f>CallCenterReport!A88 &amp; "|" &amp; CallCenterReport!B88 &amp; "|" &amp; CallCenterReport!C88 &amp; "|" &amp; CallCenterReport!D88 &amp; "|" &amp; CallCenterReport!E88 &amp; "|" &amp; CallCenterReport!F88 &amp; "|" &amp; CallCenterReport!G88 &amp; "|" &amp; CallCenterReport!H88 &amp; "|" &amp; CallCenterReport!I88</f>
        <v>||||BHCrisisLine|# of Calls Answered in Less than 2 Minutes|Spanish||</v>
      </c>
    </row>
    <row r="89" spans="1:1" x14ac:dyDescent="0.35">
      <c r="A89" t="str">
        <f>CallCenterReport!A89 &amp; "|" &amp; CallCenterReport!B89 &amp; "|" &amp; CallCenterReport!C89 &amp; "|" &amp; CallCenterReport!D89 &amp; "|" &amp; CallCenterReport!E89 &amp; "|" &amp; CallCenterReport!F89 &amp; "|" &amp; CallCenterReport!G89 &amp; "|" &amp; CallCenterReport!H89 &amp; "|" &amp; CallCenterReport!I89</f>
        <v>||||BHCrisisLine|Average Speed of Answer (in seconds)|Spanish||</v>
      </c>
    </row>
    <row r="90" spans="1:1" x14ac:dyDescent="0.35">
      <c r="A90" t="str">
        <f>CallCenterReport!A90 &amp; "|" &amp; CallCenterReport!B90 &amp; "|" &amp; CallCenterReport!C90 &amp; "|" &amp; CallCenterReport!D90 &amp; "|" &amp; CallCenterReport!E90 &amp; "|" &amp; CallCenterReport!F90 &amp; "|" &amp; CallCenterReport!G90 &amp; "|" &amp; CallCenterReport!H90 &amp; "|" &amp; CallCenterReport!I90</f>
        <v>||||BHCrisisLine|Average Talk Time (in seconds)|Spanish||</v>
      </c>
    </row>
    <row r="91" spans="1:1" x14ac:dyDescent="0.35">
      <c r="A91" t="str">
        <f>CallCenterReport!A91 &amp; "|" &amp; CallCenterReport!B91 &amp; "|" &amp; CallCenterReport!C91 &amp; "|" &amp; CallCenterReport!D91 &amp; "|" &amp; CallCenterReport!E91 &amp; "|" &amp; CallCenterReport!F91 &amp; "|" &amp; CallCenterReport!G91 &amp; "|" &amp; CallCenterReport!H91 &amp; "|" &amp; CallCenterReport!I91</f>
        <v>||||BHCrisisLine|Longest Wait In Queue (in seconds)|Spanish||</v>
      </c>
    </row>
    <row r="92" spans="1:1" x14ac:dyDescent="0.35">
      <c r="A92" t="str">
        <f>CallCenterReport!A92 &amp; "|" &amp; CallCenterReport!B92 &amp; "|" &amp; CallCenterReport!C92 &amp; "|" &amp; CallCenterReport!D92 &amp; "|" &amp; CallCenterReport!E92 &amp; "|" &amp; CallCenterReport!F92 &amp; "|" &amp; CallCenterReport!G92 &amp; "|" &amp; CallCenterReport!H92 &amp; "|" &amp; CallCenterReport!I92</f>
        <v>||||BHCrisisLine|Average Hold Time (in seconds)|Spanish||</v>
      </c>
    </row>
    <row r="93" spans="1:1" x14ac:dyDescent="0.35">
      <c r="A93" t="str">
        <f>CallCenterReport!A93 &amp; "|" &amp; CallCenterReport!B93 &amp; "|" &amp; CallCenterReport!C93 &amp; "|" &amp; CallCenterReport!D93 &amp; "|" &amp; CallCenterReport!E93 &amp; "|" &amp; CallCenterReport!F93 &amp; "|" &amp; CallCenterReport!G93 &amp; "|" &amp; CallCenterReport!H93 &amp; "|" &amp; CallCenterReport!I93</f>
        <v>||||BHCrisisLine|# of Blocked Calls (lines too busy to handle volume)|Spanish||</v>
      </c>
    </row>
    <row r="94" spans="1:1" x14ac:dyDescent="0.35">
      <c r="A94" t="str">
        <f>CallCenterReport!A94 &amp; "|" &amp; CallCenterReport!B94 &amp; "|" &amp; CallCenterReport!C94 &amp; "|" &amp; CallCenterReport!D94 &amp; "|" &amp; CallCenterReport!E94 &amp; "|" &amp; CallCenterReport!F94 &amp; "|" &amp; CallCenterReport!G94 &amp; "|" &amp; CallCenterReport!H94 &amp; "|" &amp; CallCenterReport!I94</f>
        <v>||||Members|Total # of Calls |All Other||</v>
      </c>
    </row>
    <row r="95" spans="1:1" x14ac:dyDescent="0.35">
      <c r="A95" t="str">
        <f>CallCenterReport!A95 &amp; "|" &amp; CallCenterReport!B95 &amp; "|" &amp; CallCenterReport!C95 &amp; "|" &amp; CallCenterReport!D95 &amp; "|" &amp; CallCenterReport!E95 &amp; "|" &amp; CallCenterReport!F95 &amp; "|" &amp; CallCenterReport!G95 &amp; "|" &amp; CallCenterReport!H95 &amp; "|" &amp; CallCenterReport!I95</f>
        <v>||||Members|Total # of Calls Answered|All Other||</v>
      </c>
    </row>
    <row r="96" spans="1:1" x14ac:dyDescent="0.35">
      <c r="A96" t="str">
        <f>CallCenterReport!A96 &amp; "|" &amp; CallCenterReport!B96 &amp; "|" &amp; CallCenterReport!C96 &amp; "|" &amp; CallCenterReport!D96 &amp; "|" &amp; CallCenterReport!E96 &amp; "|" &amp; CallCenterReport!F96 &amp; "|" &amp; CallCenterReport!G96 &amp; "|" &amp; CallCenterReport!H96 &amp; "|" &amp; CallCenterReport!I96</f>
        <v>||||Members|Total # of Calls Abandoned|All Other||</v>
      </c>
    </row>
    <row r="97" spans="1:1" x14ac:dyDescent="0.35">
      <c r="A97" t="str">
        <f>CallCenterReport!A97 &amp; "|" &amp; CallCenterReport!B97 &amp; "|" &amp; CallCenterReport!C97 &amp; "|" &amp; CallCenterReport!D97 &amp; "|" &amp; CallCenterReport!E97 &amp; "|" &amp; CallCenterReport!F97 &amp; "|" &amp; CallCenterReport!G97 &amp; "|" &amp; CallCenterReport!H97 &amp; "|" &amp; CallCenterReport!I97</f>
        <v>||||Members|# of Calls Answered in Less than 30 Seconds|All Other||</v>
      </c>
    </row>
    <row r="98" spans="1:1" x14ac:dyDescent="0.35">
      <c r="A98" t="str">
        <f>CallCenterReport!A98 &amp; "|" &amp; CallCenterReport!B98 &amp; "|" &amp; CallCenterReport!C98 &amp; "|" &amp; CallCenterReport!D98 &amp; "|" &amp; CallCenterReport!E98 &amp; "|" &amp; CallCenterReport!F98 &amp; "|" &amp; CallCenterReport!G98 &amp; "|" &amp; CallCenterReport!H98 &amp; "|" &amp; CallCenterReport!I98</f>
        <v>||||Members|# of Calls Answered in Less than 2 Minutes|All Other||</v>
      </c>
    </row>
    <row r="99" spans="1:1" x14ac:dyDescent="0.35">
      <c r="A99" t="str">
        <f>CallCenterReport!A99 &amp; "|" &amp; CallCenterReport!B99 &amp; "|" &amp; CallCenterReport!C99 &amp; "|" &amp; CallCenterReport!D99 &amp; "|" &amp; CallCenterReport!E99 &amp; "|" &amp; CallCenterReport!F99 &amp; "|" &amp; CallCenterReport!G99 &amp; "|" &amp; CallCenterReport!H99 &amp; "|" &amp; CallCenterReport!I99</f>
        <v>||||Members|Average Speed of Answer (in seconds)|All Other||</v>
      </c>
    </row>
    <row r="100" spans="1:1" x14ac:dyDescent="0.35">
      <c r="A100" t="str">
        <f>CallCenterReport!A100 &amp; "|" &amp; CallCenterReport!B100 &amp; "|" &amp; CallCenterReport!C100 &amp; "|" &amp; CallCenterReport!D100 &amp; "|" &amp; CallCenterReport!E100 &amp; "|" &amp; CallCenterReport!F100 &amp; "|" &amp; CallCenterReport!G100 &amp; "|" &amp; CallCenterReport!H100 &amp; "|" &amp; CallCenterReport!I100</f>
        <v>||||Members|Average Talk Time (in seconds)|All Other||</v>
      </c>
    </row>
    <row r="101" spans="1:1" x14ac:dyDescent="0.35">
      <c r="A101" t="str">
        <f>CallCenterReport!A101 &amp; "|" &amp; CallCenterReport!B101 &amp; "|" &amp; CallCenterReport!C101 &amp; "|" &amp; CallCenterReport!D101 &amp; "|" &amp; CallCenterReport!E101 &amp; "|" &amp; CallCenterReport!F101 &amp; "|" &amp; CallCenterReport!G101 &amp; "|" &amp; CallCenterReport!H101 &amp; "|" &amp; CallCenterReport!I101</f>
        <v>||||Members|Longest Wait In Queue (in seconds)|All Other||</v>
      </c>
    </row>
    <row r="102" spans="1:1" x14ac:dyDescent="0.35">
      <c r="A102" t="str">
        <f>CallCenterReport!A102 &amp; "|" &amp; CallCenterReport!B102 &amp; "|" &amp; CallCenterReport!C102 &amp; "|" &amp; CallCenterReport!D102 &amp; "|" &amp; CallCenterReport!E102 &amp; "|" &amp; CallCenterReport!F102 &amp; "|" &amp; CallCenterReport!G102 &amp; "|" &amp; CallCenterReport!H102 &amp; "|" &amp; CallCenterReport!I102</f>
        <v>||||Members|Average Hold Time (in seconds)|All Other||</v>
      </c>
    </row>
    <row r="103" spans="1:1" x14ac:dyDescent="0.35">
      <c r="A103" t="str">
        <f>CallCenterReport!A103 &amp; "|" &amp; CallCenterReport!B103 &amp; "|" &amp; CallCenterReport!C103 &amp; "|" &amp; CallCenterReport!D103 &amp; "|" &amp; CallCenterReport!E103 &amp; "|" &amp; CallCenterReport!F103 &amp; "|" &amp; CallCenterReport!G103 &amp; "|" &amp; CallCenterReport!H103 &amp; "|" &amp; CallCenterReport!I103</f>
        <v>||||Members|# of Blocked Calls (lines too busy to handle volume)|All Other||</v>
      </c>
    </row>
    <row r="104" spans="1:1" x14ac:dyDescent="0.35">
      <c r="A104" t="str">
        <f>CallCenterReport!A104 &amp; "|" &amp; CallCenterReport!B104 &amp; "|" &amp; CallCenterReport!C104 &amp; "|" &amp; CallCenterReport!D104 &amp; "|" &amp; CallCenterReport!E104 &amp; "|" &amp; CallCenterReport!F104 &amp; "|" &amp; CallCenterReport!G104 &amp; "|" &amp; CallCenterReport!H104 &amp; "|" &amp; CallCenterReport!I104</f>
        <v>||||Members|# of calls regarding Benefits|All Other||</v>
      </c>
    </row>
    <row r="105" spans="1:1" x14ac:dyDescent="0.35">
      <c r="A105" t="str">
        <f>CallCenterReport!A105 &amp; "|" &amp; CallCenterReport!B105 &amp; "|" &amp; CallCenterReport!C105 &amp; "|" &amp; CallCenterReport!D105 &amp; "|" &amp; CallCenterReport!E105 &amp; "|" &amp; CallCenterReport!F105 &amp; "|" &amp; CallCenterReport!G105 &amp; "|" &amp; CallCenterReport!H105 &amp; "|" &amp; CallCenterReport!I105</f>
        <v>||||Members|# of calls regarding Billing/Claims|All Other||</v>
      </c>
    </row>
    <row r="106" spans="1:1" x14ac:dyDescent="0.35">
      <c r="A106" t="str">
        <f>CallCenterReport!A106 &amp; "|" &amp; CallCenterReport!B106 &amp; "|" &amp; CallCenterReport!C106 &amp; "|" &amp; CallCenterReport!D106 &amp; "|" &amp; CallCenterReport!E106 &amp; "|" &amp; CallCenterReport!F106 &amp; "|" &amp; CallCenterReport!G106 &amp; "|" &amp; CallCenterReport!H106 &amp; "|" &amp; CallCenterReport!I106</f>
        <v>||||Members|# of calls regarding Eligibility|All Other||</v>
      </c>
    </row>
    <row r="107" spans="1:1" x14ac:dyDescent="0.35">
      <c r="A107" t="str">
        <f>CallCenterReport!A107 &amp; "|" &amp; CallCenterReport!B107 &amp; "|" &amp; CallCenterReport!C107 &amp; "|" &amp; CallCenterReport!D107 &amp; "|" &amp; CallCenterReport!E107 &amp; "|" &amp; CallCenterReport!F107 &amp; "|" &amp; CallCenterReport!G107 &amp; "|" &amp; CallCenterReport!H107 &amp; "|" &amp; CallCenterReport!I107</f>
        <v>||||Members|# of calls regarding ID Card/Handbook|All Other||</v>
      </c>
    </row>
    <row r="108" spans="1:1" x14ac:dyDescent="0.35">
      <c r="A108" t="str">
        <f>CallCenterReport!A108 &amp; "|" &amp; CallCenterReport!B108 &amp; "|" &amp; CallCenterReport!C108 &amp; "|" &amp; CallCenterReport!D108 &amp; "|" &amp; CallCenterReport!E108 &amp; "|" &amp; CallCenterReport!F108 &amp; "|" &amp; CallCenterReport!G108 &amp; "|" &amp; CallCenterReport!H108 &amp; "|" &amp; CallCenterReport!I108</f>
        <v>||||Members|# of calls regarding PCP Change Request|All Other||</v>
      </c>
    </row>
    <row r="109" spans="1:1" x14ac:dyDescent="0.35">
      <c r="A109" t="str">
        <f>CallCenterReport!A109 &amp; "|" &amp; CallCenterReport!B109 &amp; "|" &amp; CallCenterReport!C109 &amp; "|" &amp; CallCenterReport!D109 &amp; "|" &amp; CallCenterReport!E109 &amp; "|" &amp; CallCenterReport!F109 &amp; "|" &amp; CallCenterReport!G109 &amp; "|" &amp; CallCenterReport!H109 &amp; "|" &amp; CallCenterReport!I109</f>
        <v>||||Members|# of calls regarding NEMT|All Other||</v>
      </c>
    </row>
    <row r="110" spans="1:1" x14ac:dyDescent="0.35">
      <c r="A110" t="str">
        <f>CallCenterReport!A110 &amp; "|" &amp; CallCenterReport!B110 &amp; "|" &amp; CallCenterReport!C110 &amp; "|" &amp; CallCenterReport!D110 &amp; "|" &amp; CallCenterReport!E110 &amp; "|" &amp; CallCenterReport!F110 &amp; "|" &amp; CallCenterReport!G110 &amp; "|" &amp; CallCenterReport!H110 &amp; "|" &amp; CallCenterReport!I110</f>
        <v>||||Members|# of calls regarding Behavioral Health|All Other||</v>
      </c>
    </row>
    <row r="111" spans="1:1" x14ac:dyDescent="0.35">
      <c r="A111" t="str">
        <f>CallCenterReport!A111 &amp; "|" &amp; CallCenterReport!B111 &amp; "|" &amp; CallCenterReport!C111 &amp; "|" &amp; CallCenterReport!D111 &amp; "|" &amp; CallCenterReport!E111 &amp; "|" &amp; CallCenterReport!F111 &amp; "|" &amp; CallCenterReport!G111 &amp; "|" &amp; CallCenterReport!H111 &amp; "|" &amp; CallCenterReport!I111</f>
        <v>||||Members|# of calls regarding Medical|All Other||</v>
      </c>
    </row>
    <row r="112" spans="1:1" x14ac:dyDescent="0.35">
      <c r="A112" t="str">
        <f>CallCenterReport!A112 &amp; "|" &amp; CallCenterReport!B112 &amp; "|" &amp; CallCenterReport!C112 &amp; "|" &amp; CallCenterReport!D112 &amp; "|" &amp; CallCenterReport!E112 &amp; "|" &amp; CallCenterReport!F112 &amp; "|" &amp; CallCenterReport!G112 &amp; "|" &amp; CallCenterReport!H112 &amp; "|" &amp; CallCenterReport!I112</f>
        <v>||||Members|# of calls regarding Dental|All Other||</v>
      </c>
    </row>
    <row r="113" spans="1:1" x14ac:dyDescent="0.35">
      <c r="A113" t="str">
        <f>CallCenterReport!A113 &amp; "|" &amp; CallCenterReport!B113 &amp; "|" &amp; CallCenterReport!C113 &amp; "|" &amp; CallCenterReport!D113 &amp; "|" &amp; CallCenterReport!E113 &amp; "|" &amp; CallCenterReport!F113 &amp; "|" &amp; CallCenterReport!G113 &amp; "|" &amp; CallCenterReport!H113 &amp; "|" &amp; CallCenterReport!I113</f>
        <v>||||Members|# of calls regarding Optical|All Other||</v>
      </c>
    </row>
    <row r="114" spans="1:1" x14ac:dyDescent="0.35">
      <c r="A114" t="str">
        <f>CallCenterReport!A114 &amp; "|" &amp; CallCenterReport!B114 &amp; "|" &amp; CallCenterReport!C114 &amp; "|" &amp; CallCenterReport!D114 &amp; "|" &amp; CallCenterReport!E114 &amp; "|" &amp; CallCenterReport!F114 &amp; "|" &amp; CallCenterReport!G114 &amp; "|" &amp; CallCenterReport!H114 &amp; "|" &amp; CallCenterReport!I114</f>
        <v>||||Members|# of calls regarding OT/PT/Speech|All Other||</v>
      </c>
    </row>
    <row r="115" spans="1:1" x14ac:dyDescent="0.35">
      <c r="A115" t="str">
        <f>CallCenterReport!A115 &amp; "|" &amp; CallCenterReport!B115 &amp; "|" &amp; CallCenterReport!C115 &amp; "|" &amp; CallCenterReport!D115 &amp; "|" &amp; CallCenterReport!E115 &amp; "|" &amp; CallCenterReport!F115 &amp; "|" &amp; CallCenterReport!G115 &amp; "|" &amp; CallCenterReport!H115 &amp; "|" &amp; CallCenterReport!I115</f>
        <v>||||Members|# of calls regarding Appointments|All Other||</v>
      </c>
    </row>
    <row r="116" spans="1:1" x14ac:dyDescent="0.35">
      <c r="A116" t="str">
        <f>CallCenterReport!A116 &amp; "|" &amp; CallCenterReport!B116 &amp; "|" &amp; CallCenterReport!C116 &amp; "|" &amp; CallCenterReport!D116 &amp; "|" &amp; CallCenterReport!E116 &amp; "|" &amp; CallCenterReport!F116 &amp; "|" &amp; CallCenterReport!G116 &amp; "|" &amp; CallCenterReport!H116 &amp; "|" &amp; CallCenterReport!I116</f>
        <v>||||Members|# of calls regarding Other Insurance (TPL)|All Other||</v>
      </c>
    </row>
    <row r="117" spans="1:1" x14ac:dyDescent="0.35">
      <c r="A117" t="str">
        <f>CallCenterReport!A117 &amp; "|" &amp; CallCenterReport!B117 &amp; "|" &amp; CallCenterReport!C117 &amp; "|" &amp; CallCenterReport!D117 &amp; "|" &amp; CallCenterReport!E117 &amp; "|" &amp; CallCenterReport!F117 &amp; "|" &amp; CallCenterReport!G117 &amp; "|" &amp; CallCenterReport!H117 &amp; "|" &amp; CallCenterReport!I117</f>
        <v>||||Members|# of Other Type of Member Calls|All Other||</v>
      </c>
    </row>
    <row r="118" spans="1:1" x14ac:dyDescent="0.35">
      <c r="A118" t="str">
        <f>CallCenterReport!A118 &amp; "|" &amp; CallCenterReport!B118 &amp; "|" &amp; CallCenterReport!C118 &amp; "|" &amp; CallCenterReport!D118 &amp; "|" &amp; CallCenterReport!E118 &amp; "|" &amp; CallCenterReport!F118 &amp; "|" &amp; CallCenterReport!G118 &amp; "|" &amp; CallCenterReport!H118 &amp; "|" &amp; CallCenterReport!I118</f>
        <v>||||Members|Total Member Calls Resolved|All Other||</v>
      </c>
    </row>
    <row r="119" spans="1:1" x14ac:dyDescent="0.35">
      <c r="A119" t="str">
        <f>CallCenterReport!A119 &amp; "|" &amp; CallCenterReport!B119 &amp; "|" &amp; CallCenterReport!C119 &amp; "|" &amp; CallCenterReport!D119 &amp; "|" &amp; CallCenterReport!E119 &amp; "|" &amp; CallCenterReport!F119 &amp; "|" &amp; CallCenterReport!G119 &amp; "|" &amp; CallCenterReport!H119 &amp; "|" &amp; CallCenterReport!I119</f>
        <v>||||Members|Total Member Calls Referred|All Other||</v>
      </c>
    </row>
    <row r="120" spans="1:1" x14ac:dyDescent="0.35">
      <c r="A120" t="str">
        <f>CallCenterReport!A120 &amp; "|" &amp; CallCenterReport!B120 &amp; "|" &amp; CallCenterReport!C120 &amp; "|" &amp; CallCenterReport!D120 &amp; "|" &amp; CallCenterReport!E120 &amp; "|" &amp; CallCenterReport!F120 &amp; "|" &amp; CallCenterReport!G120 &amp; "|" &amp; CallCenterReport!H120 &amp; "|" &amp; CallCenterReport!I120</f>
        <v>||||Members|Total Member Calls Logged as Grievance or Appeal|All Other||</v>
      </c>
    </row>
    <row r="121" spans="1:1" x14ac:dyDescent="0.35">
      <c r="A121" t="str">
        <f>CallCenterReport!A121 &amp; "|" &amp; CallCenterReport!B121 &amp; "|" &amp; CallCenterReport!C121 &amp; "|" &amp; CallCenterReport!D121 &amp; "|" &amp; CallCenterReport!E121 &amp; "|" &amp; CallCenterReport!F121 &amp; "|" &amp; CallCenterReport!G121 &amp; "|" &amp; CallCenterReport!H121 &amp; "|" &amp; CallCenterReport!I121</f>
        <v>||||Providers|# of calls regarding Prior Authorization|All Other||</v>
      </c>
    </row>
    <row r="122" spans="1:1" x14ac:dyDescent="0.35">
      <c r="A122" t="str">
        <f>CallCenterReport!A122 &amp; "|" &amp; CallCenterReport!B122 &amp; "|" &amp; CallCenterReport!C122 &amp; "|" &amp; CallCenterReport!D122 &amp; "|" &amp; CallCenterReport!E122 &amp; "|" &amp; CallCenterReport!F122 &amp; "|" &amp; CallCenterReport!G122 &amp; "|" &amp; CallCenterReport!H122 &amp; "|" &amp; CallCenterReport!I122</f>
        <v>||||Providers|# of calls regarding Benefits|All Other||</v>
      </c>
    </row>
    <row r="123" spans="1:1" x14ac:dyDescent="0.35">
      <c r="A123" t="str">
        <f>CallCenterReport!A123 &amp; "|" &amp; CallCenterReport!B123 &amp; "|" &amp; CallCenterReport!C123 &amp; "|" &amp; CallCenterReport!D123 &amp; "|" &amp; CallCenterReport!E123 &amp; "|" &amp; CallCenterReport!F123 &amp; "|" &amp; CallCenterReport!G123 &amp; "|" &amp; CallCenterReport!H123 &amp; "|" &amp; CallCenterReport!I123</f>
        <v>||||Providers|# of calls regarding Billing/Claims|All Other||</v>
      </c>
    </row>
    <row r="124" spans="1:1" x14ac:dyDescent="0.35">
      <c r="A124" t="str">
        <f>CallCenterReport!A124 &amp; "|" &amp; CallCenterReport!B124 &amp; "|" &amp; CallCenterReport!C124 &amp; "|" &amp; CallCenterReport!D124 &amp; "|" &amp; CallCenterReport!E124 &amp; "|" &amp; CallCenterReport!F124 &amp; "|" &amp; CallCenterReport!G124 &amp; "|" &amp; CallCenterReport!H124 &amp; "|" &amp; CallCenterReport!I124</f>
        <v>||||Providers|# of calls regarding Eligibility|All Other||</v>
      </c>
    </row>
    <row r="125" spans="1:1" x14ac:dyDescent="0.35">
      <c r="A125" t="str">
        <f>CallCenterReport!A125 &amp; "|" &amp; CallCenterReport!B125 &amp; "|" &amp; CallCenterReport!C125 &amp; "|" &amp; CallCenterReport!D125 &amp; "|" &amp; CallCenterReport!E125 &amp; "|" &amp; CallCenterReport!F125 &amp; "|" &amp; CallCenterReport!G125 &amp; "|" &amp; CallCenterReport!H125 &amp; "|" &amp; CallCenterReport!I125</f>
        <v>||||Providers|# of calls regarding Network|All Other||</v>
      </c>
    </row>
    <row r="126" spans="1:1" x14ac:dyDescent="0.35">
      <c r="A126" t="str">
        <f>CallCenterReport!A126 &amp; "|" &amp; CallCenterReport!B126 &amp; "|" &amp; CallCenterReport!C126 &amp; "|" &amp; CallCenterReport!D126 &amp; "|" &amp; CallCenterReport!E126 &amp; "|" &amp; CallCenterReport!F126 &amp; "|" &amp; CallCenterReport!G126 &amp; "|" &amp; CallCenterReport!H126 &amp; "|" &amp; CallCenterReport!I126</f>
        <v>||||Providers|# of Other Type of Provider Calls|All Other||</v>
      </c>
    </row>
    <row r="127" spans="1:1" x14ac:dyDescent="0.35">
      <c r="A127" t="str">
        <f>CallCenterReport!A127 &amp; "|" &amp; CallCenterReport!B127 &amp; "|" &amp; CallCenterReport!C127 &amp; "|" &amp; CallCenterReport!D127 &amp; "|" &amp; CallCenterReport!E127 &amp; "|" &amp; CallCenterReport!F127 &amp; "|" &amp; CallCenterReport!G127 &amp; "|" &amp; CallCenterReport!H127 &amp; "|" &amp; CallCenterReport!I127</f>
        <v>||||Providers|Total Provider Calls Resolved|All Other||</v>
      </c>
    </row>
    <row r="128" spans="1:1" x14ac:dyDescent="0.35">
      <c r="A128" t="str">
        <f>CallCenterReport!A128 &amp; "|" &amp; CallCenterReport!B128 &amp; "|" &amp; CallCenterReport!C128 &amp; "|" &amp; CallCenterReport!D128 &amp; "|" &amp; CallCenterReport!E128 &amp; "|" &amp; CallCenterReport!F128 &amp; "|" &amp; CallCenterReport!G128 &amp; "|" &amp; CallCenterReport!H128 &amp; "|" &amp; CallCenterReport!I128</f>
        <v>||||Providers|Total Calls Provider Referred|All Other||</v>
      </c>
    </row>
    <row r="129" spans="1:1" x14ac:dyDescent="0.35">
      <c r="A129" t="str">
        <f>CallCenterReport!A129 &amp; "|" &amp; CallCenterReport!B129 &amp; "|" &amp; CallCenterReport!C129 &amp; "|" &amp; CallCenterReport!D129 &amp; "|" &amp; CallCenterReport!E129 &amp; "|" &amp; CallCenterReport!F129 &amp; "|" &amp; CallCenterReport!G129 &amp; "|" &amp; CallCenterReport!H129 &amp; "|" &amp; CallCenterReport!I129</f>
        <v>||||Providers|Total Provider Calls Logged as Complaint or Appeal|All Other||</v>
      </c>
    </row>
    <row r="130" spans="1:1" x14ac:dyDescent="0.35">
      <c r="A130" t="str">
        <f>CallCenterReport!A130 &amp; "|" &amp; CallCenterReport!B130 &amp; "|" &amp; CallCenterReport!C130 &amp; "|" &amp; CallCenterReport!D130 &amp; "|" &amp; CallCenterReport!E130 &amp; "|" &amp; CallCenterReport!F130 &amp; "|" &amp; CallCenterReport!G130 &amp; "|" &amp; CallCenterReport!H130 &amp; "|" &amp; CallCenterReport!I130</f>
        <v>||||BHCrisisLine|Total # of Calls |All Other||</v>
      </c>
    </row>
    <row r="131" spans="1:1" x14ac:dyDescent="0.35">
      <c r="A131" t="str">
        <f>CallCenterReport!A131 &amp; "|" &amp; CallCenterReport!B131 &amp; "|" &amp; CallCenterReport!C131 &amp; "|" &amp; CallCenterReport!D131 &amp; "|" &amp; CallCenterReport!E131 &amp; "|" &amp; CallCenterReport!F131 &amp; "|" &amp; CallCenterReport!G131 &amp; "|" &amp; CallCenterReport!H131 &amp; "|" &amp; CallCenterReport!I131</f>
        <v>||||BHCrisisLine|Total # of Calls Answered|All Other||</v>
      </c>
    </row>
    <row r="132" spans="1:1" x14ac:dyDescent="0.35">
      <c r="A132" t="str">
        <f>CallCenterReport!A132 &amp; "|" &amp; CallCenterReport!B132 &amp; "|" &amp; CallCenterReport!C132 &amp; "|" &amp; CallCenterReport!D132 &amp; "|" &amp; CallCenterReport!E132 &amp; "|" &amp; CallCenterReport!F132 &amp; "|" &amp; CallCenterReport!G132 &amp; "|" &amp; CallCenterReport!H132 &amp; "|" &amp; CallCenterReport!I132</f>
        <v>||||BHCrisisLine|# of Calls Answered in Less than 30 Seconds|All Other||</v>
      </c>
    </row>
    <row r="133" spans="1:1" x14ac:dyDescent="0.35">
      <c r="A133" t="str">
        <f>CallCenterReport!A133 &amp; "|" &amp; CallCenterReport!B133 &amp; "|" &amp; CallCenterReport!C133 &amp; "|" &amp; CallCenterReport!D133 &amp; "|" &amp; CallCenterReport!E133 &amp; "|" &amp; CallCenterReport!F133 &amp; "|" &amp; CallCenterReport!G133 &amp; "|" &amp; CallCenterReport!H133 &amp; "|" &amp; CallCenterReport!I133</f>
        <v>||||BHCrisisLine|# of Calls Answered in Less than 2 Minutes|All Other||</v>
      </c>
    </row>
    <row r="134" spans="1:1" x14ac:dyDescent="0.35">
      <c r="A134" t="str">
        <f>CallCenterReport!A134 &amp; "|" &amp; CallCenterReport!B134 &amp; "|" &amp; CallCenterReport!C134 &amp; "|" &amp; CallCenterReport!D134 &amp; "|" &amp; CallCenterReport!E134 &amp; "|" &amp; CallCenterReport!F134 &amp; "|" &amp; CallCenterReport!G134 &amp; "|" &amp; CallCenterReport!H134 &amp; "|" &amp; CallCenterReport!I134</f>
        <v>||||BHCrisisLine|Average Speed of Answer (in seconds)|All Other||</v>
      </c>
    </row>
    <row r="135" spans="1:1" x14ac:dyDescent="0.35">
      <c r="A135" t="str">
        <f>CallCenterReport!A135 &amp; "|" &amp; CallCenterReport!B135 &amp; "|" &amp; CallCenterReport!C135 &amp; "|" &amp; CallCenterReport!D135 &amp; "|" &amp; CallCenterReport!E135 &amp; "|" &amp; CallCenterReport!F135 &amp; "|" &amp; CallCenterReport!G135 &amp; "|" &amp; CallCenterReport!H135 &amp; "|" &amp; CallCenterReport!I135</f>
        <v>||||BHCrisisLine|Average Talk Time (in seconds)|All Other||</v>
      </c>
    </row>
    <row r="136" spans="1:1" x14ac:dyDescent="0.35">
      <c r="A136" t="str">
        <f>CallCenterReport!A136 &amp; "|" &amp; CallCenterReport!B136 &amp; "|" &amp; CallCenterReport!C136 &amp; "|" &amp; CallCenterReport!D136 &amp; "|" &amp; CallCenterReport!E136 &amp; "|" &amp; CallCenterReport!F136 &amp; "|" &amp; CallCenterReport!G136 &amp; "|" &amp; CallCenterReport!H136 &amp; "|" &amp; CallCenterReport!I136</f>
        <v>||||BHCrisisLine|Longest Wait In Queue (in seconds)|All Other||</v>
      </c>
    </row>
    <row r="137" spans="1:1" x14ac:dyDescent="0.35">
      <c r="A137" t="str">
        <f>CallCenterReport!A137 &amp; "|" &amp; CallCenterReport!B137 &amp; "|" &amp; CallCenterReport!C137 &amp; "|" &amp; CallCenterReport!D137 &amp; "|" &amp; CallCenterReport!E137 &amp; "|" &amp; CallCenterReport!F137 &amp; "|" &amp; CallCenterReport!G137 &amp; "|" &amp; CallCenterReport!H137 &amp; "|" &amp; CallCenterReport!I137</f>
        <v>||||BHCrisisLine|Average Hold Time (in seconds)|All Other||</v>
      </c>
    </row>
    <row r="138" spans="1:1" x14ac:dyDescent="0.35">
      <c r="A138" t="str">
        <f>CallCenterReport!A138 &amp; "|" &amp; CallCenterReport!B138 &amp; "|" &amp; CallCenterReport!C138 &amp; "|" &amp; CallCenterReport!D138 &amp; "|" &amp; CallCenterReport!E138 &amp; "|" &amp; CallCenterReport!F138 &amp; "|" &amp; CallCenterReport!G138 &amp; "|" &amp; CallCenterReport!H138 &amp; "|" &amp; CallCenterReport!I138</f>
        <v>||||BHCrisisLine|# of Blocked Calls (lines too busy to handle volume)|All Other||</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VersionControl</vt:lpstr>
      <vt:lpstr>Instructions</vt:lpstr>
      <vt:lpstr>CallCenterReport</vt:lpstr>
      <vt:lpstr>Definitions</vt:lpstr>
      <vt:lpstr>DropDowns</vt:lpstr>
      <vt:lpstr>PipeDelimitedForImport</vt:lpstr>
      <vt:lpstr>CallCenterReport!Print_Titles</vt:lpstr>
      <vt:lpstr>Definitions!Print_Titles</vt:lpstr>
    </vt:vector>
  </TitlesOfParts>
  <Company>MO HealthNet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CallCenterReport_Rev20160324_INTERNAL COPY</dc:title>
  <dc:creator>Stuve, Paul</dc:creator>
  <cp:lastModifiedBy>Peanick, Julie</cp:lastModifiedBy>
  <cp:lastPrinted>2018-11-02T20:15:13Z</cp:lastPrinted>
  <dcterms:created xsi:type="dcterms:W3CDTF">2009-08-27T16:15:23Z</dcterms:created>
  <dcterms:modified xsi:type="dcterms:W3CDTF">2026-04-10T19:54:30Z</dcterms:modified>
</cp:coreProperties>
</file>